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初中语文" sheetId="7" r:id="rId1"/>
    <sheet name="初中数学" sheetId="4" r:id="rId2"/>
    <sheet name="初中英语" sheetId="6" r:id="rId3"/>
    <sheet name="初中化学" sheetId="2" r:id="rId4"/>
    <sheet name="初中生物" sheetId="3" r:id="rId5"/>
    <sheet name="初中物理" sheetId="5" r:id="rId6"/>
    <sheet name="小学语文" sheetId="10" r:id="rId7"/>
    <sheet name="小学数学" sheetId="8" r:id="rId8"/>
    <sheet name="小学英语" sheetId="9" r:id="rId9"/>
  </sheets>
  <definedNames>
    <definedName name="_xlnm._FilterDatabase" localSheetId="4" hidden="1">初中生物!$C$3:$C$11</definedName>
    <definedName name="_xlnm._FilterDatabase" localSheetId="3" hidden="1">初中化学!$C$3:$C$17</definedName>
    <definedName name="_xlnm._FilterDatabase" localSheetId="1" hidden="1">初中数学!$C$3:$C$24</definedName>
    <definedName name="_xlnm._FilterDatabase" localSheetId="5" hidden="1">初中物理!$C$3:$C$9</definedName>
    <definedName name="_xlnm._FilterDatabase" localSheetId="2" hidden="1">初中英语!$C$3:$C$9</definedName>
    <definedName name="_xlnm._FilterDatabase" localSheetId="0" hidden="1">初中语文!$H$3:$H$15</definedName>
    <definedName name="_xlnm._FilterDatabase" localSheetId="7" hidden="1">小学数学!$C$3:$C$52</definedName>
    <definedName name="_xlnm._FilterDatabase" localSheetId="8" hidden="1">小学英语!$C$3:$C$21</definedName>
    <definedName name="_xlnm._FilterDatabase" localSheetId="6" hidden="1">小学语文!$C$3:$C$53</definedName>
    <definedName name="_xlnm.Print_Titles" localSheetId="3">初中化学!$2:$2</definedName>
    <definedName name="_xlnm.Print_Titles" localSheetId="1">初中数学!$2:$2</definedName>
    <definedName name="_xlnm.Print_Titles" localSheetId="7">小学数学!$2:$2</definedName>
    <definedName name="_xlnm.Print_Titles" localSheetId="6">小学语文!$2:$2</definedName>
  </definedNames>
  <calcPr calcId="144525"/>
</workbook>
</file>

<file path=xl/sharedStrings.xml><?xml version="1.0" encoding="utf-8"?>
<sst xmlns="http://schemas.openxmlformats.org/spreadsheetml/2006/main" count="276" uniqueCount="200">
  <si>
    <t>二七区2021年面向社会公开招聘在职中小学教师总成绩</t>
  </si>
  <si>
    <t>序号</t>
  </si>
  <si>
    <t>准考证号</t>
  </si>
  <si>
    <t>姓名</t>
  </si>
  <si>
    <t>笔试成绩</t>
  </si>
  <si>
    <t>笔试成绩×50%</t>
  </si>
  <si>
    <t>面试成绩</t>
  </si>
  <si>
    <t>面试成绩×50%</t>
  </si>
  <si>
    <t>总成绩</t>
  </si>
  <si>
    <t>马艳姣</t>
  </si>
  <si>
    <t>张婷婷</t>
  </si>
  <si>
    <t>高淑芳</t>
  </si>
  <si>
    <t>马骁遥</t>
  </si>
  <si>
    <t>高香萍</t>
  </si>
  <si>
    <t>李凤</t>
  </si>
  <si>
    <t>王慧婧</t>
  </si>
  <si>
    <t>胡孟果</t>
  </si>
  <si>
    <t>刘艳丽</t>
  </si>
  <si>
    <t>于文倩</t>
  </si>
  <si>
    <t>刘莉敏</t>
  </si>
  <si>
    <t>蒋婷玉</t>
  </si>
  <si>
    <t>潘玉莹</t>
  </si>
  <si>
    <t>张晶</t>
  </si>
  <si>
    <t>代建萍</t>
  </si>
  <si>
    <t>李晓薇</t>
  </si>
  <si>
    <t>王珊珊</t>
  </si>
  <si>
    <t>翟大焕</t>
  </si>
  <si>
    <t>魏贝贝</t>
  </si>
  <si>
    <t>呼艳平</t>
  </si>
  <si>
    <t>黄兴雨</t>
  </si>
  <si>
    <t>侯晓艳</t>
  </si>
  <si>
    <t>赵真真</t>
  </si>
  <si>
    <t>李庆伟</t>
  </si>
  <si>
    <t>张晓蕊</t>
  </si>
  <si>
    <t>尹丹</t>
  </si>
  <si>
    <t>邵艳</t>
  </si>
  <si>
    <t>杨朕</t>
  </si>
  <si>
    <t>李文艳</t>
  </si>
  <si>
    <t>曹翠娟</t>
  </si>
  <si>
    <t>王艳华</t>
  </si>
  <si>
    <t>李晓菲</t>
  </si>
  <si>
    <t>张玉</t>
  </si>
  <si>
    <t>潘甜甜</t>
  </si>
  <si>
    <t>徐冰莹</t>
  </si>
  <si>
    <t>陈亚芳</t>
  </si>
  <si>
    <t>曹艳霞</t>
  </si>
  <si>
    <t>贾丽丽</t>
  </si>
  <si>
    <t>吴少杰</t>
  </si>
  <si>
    <t>范庆敏</t>
  </si>
  <si>
    <t>展燕</t>
  </si>
  <si>
    <t>常爽爽</t>
  </si>
  <si>
    <t>吴亚楠</t>
  </si>
  <si>
    <t>彭云</t>
  </si>
  <si>
    <t>樊畅</t>
  </si>
  <si>
    <t>孙迪迪</t>
  </si>
  <si>
    <t>张艺铭</t>
  </si>
  <si>
    <t>陈秀娟</t>
  </si>
  <si>
    <t>种彦利</t>
  </si>
  <si>
    <t>石瑞敏</t>
  </si>
  <si>
    <t>耿雪琳</t>
  </si>
  <si>
    <t>于文莉</t>
  </si>
  <si>
    <t>郑丽芳</t>
  </si>
  <si>
    <t>张灿</t>
  </si>
  <si>
    <t>王彩霞</t>
  </si>
  <si>
    <t>白羽</t>
  </si>
  <si>
    <t>李祥军</t>
  </si>
  <si>
    <t>于洋洋</t>
  </si>
  <si>
    <t>冯亚萍</t>
  </si>
  <si>
    <t>陶豫彩</t>
  </si>
  <si>
    <t>申彦彦</t>
  </si>
  <si>
    <t>王伟</t>
  </si>
  <si>
    <t>刘灿</t>
  </si>
  <si>
    <t>孙倩</t>
  </si>
  <si>
    <t>王小燕</t>
  </si>
  <si>
    <t>李桭桭</t>
  </si>
  <si>
    <t>王冰冰</t>
  </si>
  <si>
    <t>张丽娟</t>
  </si>
  <si>
    <t>李岩静</t>
  </si>
  <si>
    <t>赵丽丽</t>
  </si>
  <si>
    <t>王留峰</t>
  </si>
  <si>
    <t>刘瑞瑞</t>
  </si>
  <si>
    <t>曹彦华</t>
  </si>
  <si>
    <t>李佳辉</t>
  </si>
  <si>
    <t>刘一衡</t>
  </si>
  <si>
    <t>张玥</t>
  </si>
  <si>
    <t>黄敏</t>
  </si>
  <si>
    <t>孙盼盼</t>
  </si>
  <si>
    <t>直佳新</t>
  </si>
  <si>
    <t>王珂</t>
  </si>
  <si>
    <t>王雅倩</t>
  </si>
  <si>
    <t>吕育华</t>
  </si>
  <si>
    <t>骆燕鹤</t>
  </si>
  <si>
    <t>杨瑞</t>
  </si>
  <si>
    <t>朱笛</t>
  </si>
  <si>
    <t>宋歌</t>
  </si>
  <si>
    <t>董云玲</t>
  </si>
  <si>
    <t>陈雅倩</t>
  </si>
  <si>
    <t>厉玲玉</t>
  </si>
  <si>
    <t>汪珍珍</t>
  </si>
  <si>
    <t>杨蕊</t>
  </si>
  <si>
    <t>郝兴星</t>
  </si>
  <si>
    <t>马红艳</t>
  </si>
  <si>
    <t>周灿</t>
  </si>
  <si>
    <t>马芳亚</t>
  </si>
  <si>
    <t>顾利红</t>
  </si>
  <si>
    <t>陈俊英</t>
  </si>
  <si>
    <t>杜婷婷</t>
  </si>
  <si>
    <t>刘琼</t>
  </si>
  <si>
    <t>赵洋洋</t>
  </si>
  <si>
    <t>权宁</t>
  </si>
  <si>
    <t>吕佳文</t>
  </si>
  <si>
    <t>庆韵婵</t>
  </si>
  <si>
    <t>郭俊杰</t>
  </si>
  <si>
    <t>李文静</t>
  </si>
  <si>
    <t>李晓雪</t>
  </si>
  <si>
    <t>王丽</t>
  </si>
  <si>
    <t>陈慧慧</t>
  </si>
  <si>
    <t>李艳</t>
  </si>
  <si>
    <t>王茹梦</t>
  </si>
  <si>
    <t>陈晓贝</t>
  </si>
  <si>
    <t>马秀敏</t>
  </si>
  <si>
    <t>刘淑娟</t>
  </si>
  <si>
    <t>胡新华</t>
  </si>
  <si>
    <t>林智慧</t>
  </si>
  <si>
    <t>卢佳慧</t>
  </si>
  <si>
    <t>李晓明</t>
  </si>
  <si>
    <t>王丙记</t>
  </si>
  <si>
    <t>白桂珍</t>
  </si>
  <si>
    <t>李静</t>
  </si>
  <si>
    <t>刘晶露</t>
  </si>
  <si>
    <t>孙晓婷</t>
  </si>
  <si>
    <t>师康丽</t>
  </si>
  <si>
    <t>王晓峰</t>
  </si>
  <si>
    <t>缺考</t>
  </si>
  <si>
    <t>石琰</t>
  </si>
  <si>
    <t>段亚真</t>
  </si>
  <si>
    <t>崔孟杰</t>
  </si>
  <si>
    <t>李冬</t>
  </si>
  <si>
    <t>任明飞</t>
  </si>
  <si>
    <t>张思</t>
  </si>
  <si>
    <t>赵倩</t>
  </si>
  <si>
    <t>王文婷</t>
  </si>
  <si>
    <t>刘丽</t>
  </si>
  <si>
    <t>王丹</t>
  </si>
  <si>
    <t>马静波</t>
  </si>
  <si>
    <t>王娟</t>
  </si>
  <si>
    <t>张红利</t>
  </si>
  <si>
    <t>卢霞</t>
  </si>
  <si>
    <t>朱天娇</t>
  </si>
  <si>
    <t>张檬</t>
  </si>
  <si>
    <t>陈思思</t>
  </si>
  <si>
    <t>冯胜男</t>
  </si>
  <si>
    <t>刘斯博</t>
  </si>
  <si>
    <t>李梦格</t>
  </si>
  <si>
    <t>李真</t>
  </si>
  <si>
    <t>龚丽珍</t>
  </si>
  <si>
    <t>王帆</t>
  </si>
  <si>
    <t>白沙</t>
  </si>
  <si>
    <t>吕周浩</t>
  </si>
  <si>
    <t>黄倩</t>
  </si>
  <si>
    <t>茹慧娟</t>
  </si>
  <si>
    <t>赵婉华</t>
  </si>
  <si>
    <t>宗娜娜</t>
  </si>
  <si>
    <t>马孝楠</t>
  </si>
  <si>
    <t>朱聪聪</t>
  </si>
  <si>
    <t>王书萌</t>
  </si>
  <si>
    <t>王笑</t>
  </si>
  <si>
    <t>张艳</t>
  </si>
  <si>
    <t>张慧萍</t>
  </si>
  <si>
    <t>王兵慧</t>
  </si>
  <si>
    <t>王梦露</t>
  </si>
  <si>
    <t>刘亚</t>
  </si>
  <si>
    <t>牛建强</t>
  </si>
  <si>
    <t>李琦</t>
  </si>
  <si>
    <t>尤云</t>
  </si>
  <si>
    <t>贾莉娟</t>
  </si>
  <si>
    <t>吴晓静</t>
  </si>
  <si>
    <t>李林静</t>
  </si>
  <si>
    <t>李颖</t>
  </si>
  <si>
    <t>宋瑞霞</t>
  </si>
  <si>
    <t>丁丽</t>
  </si>
  <si>
    <t>吕红娟</t>
  </si>
  <si>
    <t>刘明娜</t>
  </si>
  <si>
    <t>崔燕君</t>
  </si>
  <si>
    <t>王小草</t>
  </si>
  <si>
    <t>孟丽伟</t>
  </si>
  <si>
    <t>林亚芳</t>
  </si>
  <si>
    <t>朱银玲</t>
  </si>
  <si>
    <t>张慧</t>
  </si>
  <si>
    <t>朱红娟</t>
  </si>
  <si>
    <t>莫留洋</t>
  </si>
  <si>
    <t>周亚楠</t>
  </si>
  <si>
    <t>岳会丽</t>
  </si>
  <si>
    <t>宋彦</t>
  </si>
  <si>
    <t>王新娟</t>
  </si>
  <si>
    <t>牛军霞</t>
  </si>
  <si>
    <t>段智敏</t>
  </si>
  <si>
    <t>李娜</t>
  </si>
  <si>
    <t>刘晓芳</t>
  </si>
  <si>
    <t>鲍莎莎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</si>
</sst>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16"/>
      <color theme="1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color indexed="8"/>
      <name val="宋体"/>
      <charset val="134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4" borderId="7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30" fillId="10" borderId="4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</cellStyleXfs>
  <cellXfs count="3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8" fillId="0" borderId="1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8" fillId="0" borderId="2" xfId="52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="90" zoomScaleNormal="90" workbookViewId="0">
      <selection activeCell="F3" sqref="F3"/>
    </sheetView>
  </sheetViews>
  <sheetFormatPr defaultColWidth="9" defaultRowHeight="35" customHeight="1" outlineLevelCol="7"/>
  <cols>
    <col min="1" max="1" width="6" style="4" customWidth="1"/>
    <col min="2" max="2" width="18.25" style="4" customWidth="1"/>
    <col min="3" max="3" width="12.5" style="4" customWidth="1"/>
    <col min="4" max="4" width="12.4916666666667" style="4" customWidth="1"/>
    <col min="5" max="5" width="13" style="35" customWidth="1"/>
    <col min="6" max="7" width="13" style="4" customWidth="1"/>
    <col min="8" max="8" width="13" style="36" customWidth="1"/>
    <col min="9" max="16384" width="9" style="4"/>
  </cols>
  <sheetData>
    <row r="1" s="1" customFormat="1" customHeight="1" spans="1:8">
      <c r="A1" s="37" t="s">
        <v>0</v>
      </c>
      <c r="B1" s="37"/>
      <c r="C1" s="37"/>
      <c r="D1" s="37"/>
      <c r="E1" s="37"/>
      <c r="F1" s="37"/>
      <c r="G1" s="37"/>
      <c r="H1" s="37"/>
    </row>
    <row r="2" s="34" customFormat="1" ht="46" customHeight="1" spans="1:8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</row>
    <row r="3" s="34" customFormat="1" customHeight="1" spans="1:8">
      <c r="A3" s="8">
        <v>1</v>
      </c>
      <c r="B3" s="9">
        <v>20210101039</v>
      </c>
      <c r="C3" s="9" t="s">
        <v>9</v>
      </c>
      <c r="D3" s="9">
        <v>92</v>
      </c>
      <c r="E3" s="10">
        <f t="shared" ref="E3:E15" si="0">D3*0.5</f>
        <v>46</v>
      </c>
      <c r="F3" s="11">
        <v>92.4</v>
      </c>
      <c r="G3" s="10">
        <f t="shared" ref="G3:G15" si="1">F3*0.5</f>
        <v>46.2</v>
      </c>
      <c r="H3" s="10">
        <f t="shared" ref="H3:H15" si="2">E3+G3</f>
        <v>92.2</v>
      </c>
    </row>
    <row r="4" s="34" customFormat="1" customHeight="1" spans="1:8">
      <c r="A4" s="8">
        <v>2</v>
      </c>
      <c r="B4" s="9">
        <v>20210101072</v>
      </c>
      <c r="C4" s="9" t="s">
        <v>10</v>
      </c>
      <c r="D4" s="9">
        <v>90</v>
      </c>
      <c r="E4" s="10">
        <f t="shared" si="0"/>
        <v>45</v>
      </c>
      <c r="F4" s="11">
        <v>86</v>
      </c>
      <c r="G4" s="10">
        <f t="shared" si="1"/>
        <v>43</v>
      </c>
      <c r="H4" s="10">
        <f t="shared" si="2"/>
        <v>88</v>
      </c>
    </row>
    <row r="5" s="34" customFormat="1" customHeight="1" spans="1:8">
      <c r="A5" s="8">
        <v>3</v>
      </c>
      <c r="B5" s="9">
        <v>20210101051</v>
      </c>
      <c r="C5" s="9" t="s">
        <v>11</v>
      </c>
      <c r="D5" s="9">
        <v>86</v>
      </c>
      <c r="E5" s="10">
        <f t="shared" si="0"/>
        <v>43</v>
      </c>
      <c r="F5" s="11">
        <v>88.2</v>
      </c>
      <c r="G5" s="10">
        <f t="shared" si="1"/>
        <v>44.1</v>
      </c>
      <c r="H5" s="10">
        <f t="shared" si="2"/>
        <v>87.1</v>
      </c>
    </row>
    <row r="6" s="34" customFormat="1" customHeight="1" spans="1:8">
      <c r="A6" s="8">
        <v>4</v>
      </c>
      <c r="B6" s="9">
        <v>20210101113</v>
      </c>
      <c r="C6" s="9" t="s">
        <v>12</v>
      </c>
      <c r="D6" s="9">
        <v>86</v>
      </c>
      <c r="E6" s="10">
        <f t="shared" si="0"/>
        <v>43</v>
      </c>
      <c r="F6" s="11">
        <v>87.4</v>
      </c>
      <c r="G6" s="10">
        <f t="shared" si="1"/>
        <v>43.7</v>
      </c>
      <c r="H6" s="10">
        <f t="shared" si="2"/>
        <v>86.7</v>
      </c>
    </row>
    <row r="7" s="34" customFormat="1" customHeight="1" spans="1:8">
      <c r="A7" s="8">
        <v>5</v>
      </c>
      <c r="B7" s="9">
        <v>20210101030</v>
      </c>
      <c r="C7" s="9" t="s">
        <v>13</v>
      </c>
      <c r="D7" s="9">
        <v>85</v>
      </c>
      <c r="E7" s="10">
        <f t="shared" si="0"/>
        <v>42.5</v>
      </c>
      <c r="F7" s="12">
        <v>87</v>
      </c>
      <c r="G7" s="10">
        <f t="shared" si="1"/>
        <v>43.5</v>
      </c>
      <c r="H7" s="10">
        <f t="shared" si="2"/>
        <v>86</v>
      </c>
    </row>
    <row r="8" s="34" customFormat="1" customHeight="1" spans="1:8">
      <c r="A8" s="8">
        <v>6</v>
      </c>
      <c r="B8" s="9">
        <v>20210101068</v>
      </c>
      <c r="C8" s="9" t="s">
        <v>14</v>
      </c>
      <c r="D8" s="9">
        <v>87</v>
      </c>
      <c r="E8" s="10">
        <f t="shared" si="0"/>
        <v>43.5</v>
      </c>
      <c r="F8" s="12">
        <v>83.8</v>
      </c>
      <c r="G8" s="10">
        <f t="shared" si="1"/>
        <v>41.9</v>
      </c>
      <c r="H8" s="10">
        <f t="shared" si="2"/>
        <v>85.4</v>
      </c>
    </row>
    <row r="9" s="34" customFormat="1" customHeight="1" spans="1:8">
      <c r="A9" s="8">
        <v>7</v>
      </c>
      <c r="B9" s="9">
        <v>20210101014</v>
      </c>
      <c r="C9" s="9" t="s">
        <v>15</v>
      </c>
      <c r="D9" s="9">
        <v>85</v>
      </c>
      <c r="E9" s="10">
        <f t="shared" si="0"/>
        <v>42.5</v>
      </c>
      <c r="F9" s="12">
        <v>82.4</v>
      </c>
      <c r="G9" s="10">
        <f t="shared" si="1"/>
        <v>41.2</v>
      </c>
      <c r="H9" s="10">
        <f t="shared" si="2"/>
        <v>83.7</v>
      </c>
    </row>
    <row r="10" s="34" customFormat="1" customHeight="1" spans="1:8">
      <c r="A10" s="8">
        <v>8</v>
      </c>
      <c r="B10" s="9">
        <v>20210101049</v>
      </c>
      <c r="C10" s="9" t="s">
        <v>16</v>
      </c>
      <c r="D10" s="9">
        <v>91</v>
      </c>
      <c r="E10" s="10">
        <f t="shared" si="0"/>
        <v>45.5</v>
      </c>
      <c r="F10" s="12">
        <v>73.8</v>
      </c>
      <c r="G10" s="10">
        <f t="shared" si="1"/>
        <v>36.9</v>
      </c>
      <c r="H10" s="10">
        <f t="shared" si="2"/>
        <v>82.4</v>
      </c>
    </row>
    <row r="11" s="34" customFormat="1" customHeight="1" spans="1:8">
      <c r="A11" s="8">
        <v>9</v>
      </c>
      <c r="B11" s="9">
        <v>20210101060</v>
      </c>
      <c r="C11" s="9" t="s">
        <v>17</v>
      </c>
      <c r="D11" s="9">
        <v>85</v>
      </c>
      <c r="E11" s="10">
        <f t="shared" si="0"/>
        <v>42.5</v>
      </c>
      <c r="F11" s="12">
        <v>77</v>
      </c>
      <c r="G11" s="10">
        <f t="shared" si="1"/>
        <v>38.5</v>
      </c>
      <c r="H11" s="10">
        <f t="shared" si="2"/>
        <v>81</v>
      </c>
    </row>
    <row r="12" s="34" customFormat="1" customHeight="1" spans="1:8">
      <c r="A12" s="8">
        <v>10</v>
      </c>
      <c r="B12" s="9">
        <v>20210101007</v>
      </c>
      <c r="C12" s="9" t="s">
        <v>18</v>
      </c>
      <c r="D12" s="9">
        <v>86</v>
      </c>
      <c r="E12" s="10">
        <f t="shared" si="0"/>
        <v>43</v>
      </c>
      <c r="F12" s="12">
        <v>73.4</v>
      </c>
      <c r="G12" s="10">
        <f t="shared" si="1"/>
        <v>36.7</v>
      </c>
      <c r="H12" s="10">
        <f t="shared" si="2"/>
        <v>79.7</v>
      </c>
    </row>
    <row r="13" s="34" customFormat="1" customHeight="1" spans="1:8">
      <c r="A13" s="8">
        <v>11</v>
      </c>
      <c r="B13" s="9">
        <v>20210101006</v>
      </c>
      <c r="C13" s="9" t="s">
        <v>19</v>
      </c>
      <c r="D13" s="9">
        <v>85</v>
      </c>
      <c r="E13" s="10">
        <f t="shared" si="0"/>
        <v>42.5</v>
      </c>
      <c r="F13" s="12">
        <v>70.8</v>
      </c>
      <c r="G13" s="10">
        <f t="shared" si="1"/>
        <v>35.4</v>
      </c>
      <c r="H13" s="10">
        <f t="shared" si="2"/>
        <v>77.9</v>
      </c>
    </row>
    <row r="14" s="34" customFormat="1" customHeight="1" spans="1:8">
      <c r="A14" s="8">
        <v>12</v>
      </c>
      <c r="B14" s="9">
        <v>20210101126</v>
      </c>
      <c r="C14" s="9" t="s">
        <v>20</v>
      </c>
      <c r="D14" s="9">
        <v>88</v>
      </c>
      <c r="E14" s="10">
        <f t="shared" si="0"/>
        <v>44</v>
      </c>
      <c r="F14" s="12">
        <v>67</v>
      </c>
      <c r="G14" s="10">
        <f t="shared" si="1"/>
        <v>33.5</v>
      </c>
      <c r="H14" s="10">
        <f t="shared" si="2"/>
        <v>77.5</v>
      </c>
    </row>
    <row r="15" s="34" customFormat="1" customHeight="1" spans="1:8">
      <c r="A15" s="8">
        <v>13</v>
      </c>
      <c r="B15" s="9">
        <v>20210101092</v>
      </c>
      <c r="C15" s="9" t="s">
        <v>21</v>
      </c>
      <c r="D15" s="9">
        <v>86</v>
      </c>
      <c r="E15" s="10">
        <f t="shared" si="0"/>
        <v>43</v>
      </c>
      <c r="F15" s="12">
        <v>60.2</v>
      </c>
      <c r="G15" s="10">
        <f t="shared" si="1"/>
        <v>30.1</v>
      </c>
      <c r="H15" s="10">
        <f t="shared" si="2"/>
        <v>73.1</v>
      </c>
    </row>
    <row r="19" customHeight="1" spans="3:3">
      <c r="C19" s="18"/>
    </row>
  </sheetData>
  <sortState ref="A4:K16">
    <sortCondition ref="H4:H16" descending="1"/>
  </sortState>
  <mergeCells count="1">
    <mergeCell ref="A1:H1"/>
  </mergeCells>
  <pageMargins left="0.748031496062992" right="0.748031496062992" top="0.78740157480315" bottom="0.590551181102362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zoomScale="90" zoomScaleNormal="90" workbookViewId="0">
      <selection activeCell="D12" sqref="D12"/>
    </sheetView>
  </sheetViews>
  <sheetFormatPr defaultColWidth="9" defaultRowHeight="35" customHeight="1" outlineLevelCol="7"/>
  <cols>
    <col min="1" max="1" width="5.625" style="18" customWidth="1"/>
    <col min="2" max="2" width="18.25" style="18" customWidth="1"/>
    <col min="3" max="3" width="12.5" style="18" customWidth="1"/>
    <col min="4" max="4" width="12.125" style="18" customWidth="1"/>
    <col min="5" max="5" width="11.175" style="18" customWidth="1"/>
    <col min="6" max="8" width="13" style="18" customWidth="1"/>
    <col min="9" max="16384" width="9" style="18"/>
  </cols>
  <sheetData>
    <row r="1" s="17" customFormat="1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s="31" customFormat="1" ht="46" customHeight="1" spans="1:8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</row>
    <row r="3" s="30" customFormat="1" customHeight="1" spans="1:8">
      <c r="A3" s="8">
        <v>1</v>
      </c>
      <c r="B3" s="9">
        <v>20210102030</v>
      </c>
      <c r="C3" s="9" t="s">
        <v>22</v>
      </c>
      <c r="D3" s="9">
        <v>90</v>
      </c>
      <c r="E3" s="33">
        <f t="shared" ref="E3:E24" si="0">D3*0.5</f>
        <v>45</v>
      </c>
      <c r="F3" s="11">
        <v>83.38</v>
      </c>
      <c r="G3" s="8">
        <f t="shared" ref="G3:G24" si="1">F3*0.5</f>
        <v>41.69</v>
      </c>
      <c r="H3" s="10">
        <f t="shared" ref="H3:H24" si="2">E3+G3</f>
        <v>86.69</v>
      </c>
    </row>
    <row r="4" s="30" customFormat="1" customHeight="1" spans="1:8">
      <c r="A4" s="8">
        <v>2</v>
      </c>
      <c r="B4" s="9">
        <v>20210102074</v>
      </c>
      <c r="C4" s="9" t="s">
        <v>23</v>
      </c>
      <c r="D4" s="9">
        <v>85</v>
      </c>
      <c r="E4" s="33">
        <f t="shared" si="0"/>
        <v>42.5</v>
      </c>
      <c r="F4" s="11">
        <v>86.78</v>
      </c>
      <c r="G4" s="8">
        <f t="shared" si="1"/>
        <v>43.39</v>
      </c>
      <c r="H4" s="10">
        <f t="shared" si="2"/>
        <v>85.89</v>
      </c>
    </row>
    <row r="5" s="30" customFormat="1" customHeight="1" spans="1:8">
      <c r="A5" s="8">
        <v>3</v>
      </c>
      <c r="B5" s="9">
        <v>20210102020</v>
      </c>
      <c r="C5" s="9" t="s">
        <v>24</v>
      </c>
      <c r="D5" s="9">
        <v>88</v>
      </c>
      <c r="E5" s="33">
        <f t="shared" si="0"/>
        <v>44</v>
      </c>
      <c r="F5" s="11">
        <v>82.92</v>
      </c>
      <c r="G5" s="8">
        <f t="shared" si="1"/>
        <v>41.46</v>
      </c>
      <c r="H5" s="10">
        <f t="shared" si="2"/>
        <v>85.46</v>
      </c>
    </row>
    <row r="6" s="30" customFormat="1" customHeight="1" spans="1:8">
      <c r="A6" s="8">
        <v>4</v>
      </c>
      <c r="B6" s="9">
        <v>20210102043</v>
      </c>
      <c r="C6" s="9" t="s">
        <v>25</v>
      </c>
      <c r="D6" s="9">
        <v>86</v>
      </c>
      <c r="E6" s="33">
        <f t="shared" si="0"/>
        <v>43</v>
      </c>
      <c r="F6" s="11">
        <v>84.76</v>
      </c>
      <c r="G6" s="8">
        <f t="shared" si="1"/>
        <v>42.38</v>
      </c>
      <c r="H6" s="10">
        <f t="shared" si="2"/>
        <v>85.38</v>
      </c>
    </row>
    <row r="7" s="30" customFormat="1" customHeight="1" spans="1:8">
      <c r="A7" s="8">
        <v>5</v>
      </c>
      <c r="B7" s="9">
        <v>20210102044</v>
      </c>
      <c r="C7" s="9" t="s">
        <v>26</v>
      </c>
      <c r="D7" s="9">
        <v>86</v>
      </c>
      <c r="E7" s="33">
        <f t="shared" si="0"/>
        <v>43</v>
      </c>
      <c r="F7" s="12">
        <v>84.4</v>
      </c>
      <c r="G7" s="8">
        <f t="shared" si="1"/>
        <v>42.2</v>
      </c>
      <c r="H7" s="10">
        <f t="shared" si="2"/>
        <v>85.2</v>
      </c>
    </row>
    <row r="8" s="30" customFormat="1" customHeight="1" spans="1:8">
      <c r="A8" s="8">
        <v>6</v>
      </c>
      <c r="B8" s="9">
        <v>20210102015</v>
      </c>
      <c r="C8" s="9" t="s">
        <v>27</v>
      </c>
      <c r="D8" s="9">
        <v>91</v>
      </c>
      <c r="E8" s="33">
        <f t="shared" si="0"/>
        <v>45.5</v>
      </c>
      <c r="F8" s="12">
        <v>79.08</v>
      </c>
      <c r="G8" s="8">
        <f t="shared" si="1"/>
        <v>39.54</v>
      </c>
      <c r="H8" s="10">
        <f t="shared" si="2"/>
        <v>85.04</v>
      </c>
    </row>
    <row r="9" s="30" customFormat="1" customHeight="1" spans="1:8">
      <c r="A9" s="8">
        <v>7</v>
      </c>
      <c r="B9" s="9">
        <v>20210102136</v>
      </c>
      <c r="C9" s="9" t="s">
        <v>28</v>
      </c>
      <c r="D9" s="9">
        <v>85</v>
      </c>
      <c r="E9" s="33">
        <f t="shared" si="0"/>
        <v>42.5</v>
      </c>
      <c r="F9" s="12">
        <v>84.76</v>
      </c>
      <c r="G9" s="8">
        <f t="shared" si="1"/>
        <v>42.38</v>
      </c>
      <c r="H9" s="10">
        <f t="shared" si="2"/>
        <v>84.88</v>
      </c>
    </row>
    <row r="10" s="30" customFormat="1" customHeight="1" spans="1:8">
      <c r="A10" s="8">
        <v>8</v>
      </c>
      <c r="B10" s="9">
        <v>20210102082</v>
      </c>
      <c r="C10" s="9" t="s">
        <v>29</v>
      </c>
      <c r="D10" s="9">
        <v>87</v>
      </c>
      <c r="E10" s="33">
        <f t="shared" si="0"/>
        <v>43.5</v>
      </c>
      <c r="F10" s="12">
        <v>82.64</v>
      </c>
      <c r="G10" s="8">
        <f t="shared" si="1"/>
        <v>41.32</v>
      </c>
      <c r="H10" s="10">
        <f t="shared" si="2"/>
        <v>84.82</v>
      </c>
    </row>
    <row r="11" s="30" customFormat="1" customHeight="1" spans="1:8">
      <c r="A11" s="8">
        <v>9</v>
      </c>
      <c r="B11" s="9">
        <v>20210102026</v>
      </c>
      <c r="C11" s="9" t="s">
        <v>30</v>
      </c>
      <c r="D11" s="9">
        <v>84</v>
      </c>
      <c r="E11" s="33">
        <f t="shared" si="0"/>
        <v>42</v>
      </c>
      <c r="F11" s="12">
        <v>84.84</v>
      </c>
      <c r="G11" s="8">
        <f t="shared" si="1"/>
        <v>42.42</v>
      </c>
      <c r="H11" s="10">
        <f t="shared" si="2"/>
        <v>84.42</v>
      </c>
    </row>
    <row r="12" s="30" customFormat="1" customHeight="1" spans="1:8">
      <c r="A12" s="8">
        <v>10</v>
      </c>
      <c r="B12" s="9">
        <v>20210102075</v>
      </c>
      <c r="C12" s="9" t="s">
        <v>31</v>
      </c>
      <c r="D12" s="9">
        <v>88</v>
      </c>
      <c r="E12" s="33">
        <f t="shared" si="0"/>
        <v>44</v>
      </c>
      <c r="F12" s="12">
        <v>79.56</v>
      </c>
      <c r="G12" s="8">
        <f t="shared" si="1"/>
        <v>39.78</v>
      </c>
      <c r="H12" s="10">
        <f t="shared" si="2"/>
        <v>83.78</v>
      </c>
    </row>
    <row r="13" s="30" customFormat="1" customHeight="1" spans="1:8">
      <c r="A13" s="8">
        <v>11</v>
      </c>
      <c r="B13" s="9">
        <v>20210102149</v>
      </c>
      <c r="C13" s="9" t="s">
        <v>32</v>
      </c>
      <c r="D13" s="29">
        <v>85.9</v>
      </c>
      <c r="E13" s="33">
        <f t="shared" si="0"/>
        <v>42.95</v>
      </c>
      <c r="F13" s="12">
        <v>79.9</v>
      </c>
      <c r="G13" s="8">
        <f t="shared" si="1"/>
        <v>39.95</v>
      </c>
      <c r="H13" s="10">
        <f t="shared" si="2"/>
        <v>82.9</v>
      </c>
    </row>
    <row r="14" s="30" customFormat="1" customHeight="1" spans="1:8">
      <c r="A14" s="8">
        <v>12</v>
      </c>
      <c r="B14" s="9">
        <v>20210102102</v>
      </c>
      <c r="C14" s="9" t="s">
        <v>33</v>
      </c>
      <c r="D14" s="9">
        <v>86</v>
      </c>
      <c r="E14" s="33">
        <f t="shared" si="0"/>
        <v>43</v>
      </c>
      <c r="F14" s="12">
        <v>79.7</v>
      </c>
      <c r="G14" s="8">
        <f t="shared" si="1"/>
        <v>39.85</v>
      </c>
      <c r="H14" s="10">
        <f t="shared" si="2"/>
        <v>82.85</v>
      </c>
    </row>
    <row r="15" s="30" customFormat="1" customHeight="1" spans="1:8">
      <c r="A15" s="8">
        <v>13</v>
      </c>
      <c r="B15" s="9">
        <v>20210102004</v>
      </c>
      <c r="C15" s="9" t="s">
        <v>34</v>
      </c>
      <c r="D15" s="9">
        <v>86</v>
      </c>
      <c r="E15" s="33">
        <f t="shared" si="0"/>
        <v>43</v>
      </c>
      <c r="F15" s="12">
        <v>79.08</v>
      </c>
      <c r="G15" s="8">
        <f t="shared" si="1"/>
        <v>39.54</v>
      </c>
      <c r="H15" s="10">
        <f t="shared" si="2"/>
        <v>82.54</v>
      </c>
    </row>
    <row r="16" s="30" customFormat="1" customHeight="1" spans="1:8">
      <c r="A16" s="8">
        <v>14</v>
      </c>
      <c r="B16" s="9">
        <v>20210102092</v>
      </c>
      <c r="C16" s="9" t="s">
        <v>35</v>
      </c>
      <c r="D16" s="9">
        <v>85</v>
      </c>
      <c r="E16" s="33">
        <f t="shared" si="0"/>
        <v>42.5</v>
      </c>
      <c r="F16" s="12">
        <v>79.98</v>
      </c>
      <c r="G16" s="8">
        <f t="shared" si="1"/>
        <v>39.99</v>
      </c>
      <c r="H16" s="10">
        <f t="shared" si="2"/>
        <v>82.49</v>
      </c>
    </row>
    <row r="17" s="30" customFormat="1" customHeight="1" spans="1:8">
      <c r="A17" s="8">
        <v>15</v>
      </c>
      <c r="B17" s="9">
        <v>20210102106</v>
      </c>
      <c r="C17" s="9" t="s">
        <v>36</v>
      </c>
      <c r="D17" s="9">
        <v>85</v>
      </c>
      <c r="E17" s="33">
        <f t="shared" si="0"/>
        <v>42.5</v>
      </c>
      <c r="F17" s="12">
        <v>79.5</v>
      </c>
      <c r="G17" s="8">
        <f t="shared" si="1"/>
        <v>39.75</v>
      </c>
      <c r="H17" s="10">
        <f t="shared" si="2"/>
        <v>82.25</v>
      </c>
    </row>
    <row r="18" s="30" customFormat="1" customHeight="1" spans="1:8">
      <c r="A18" s="8">
        <v>16</v>
      </c>
      <c r="B18" s="9">
        <v>20210102064</v>
      </c>
      <c r="C18" s="9" t="s">
        <v>37</v>
      </c>
      <c r="D18" s="9">
        <v>83</v>
      </c>
      <c r="E18" s="33">
        <f t="shared" si="0"/>
        <v>41.5</v>
      </c>
      <c r="F18" s="12">
        <v>80.92</v>
      </c>
      <c r="G18" s="8">
        <f t="shared" si="1"/>
        <v>40.46</v>
      </c>
      <c r="H18" s="10">
        <f t="shared" si="2"/>
        <v>81.96</v>
      </c>
    </row>
    <row r="19" s="30" customFormat="1" customHeight="1" spans="1:8">
      <c r="A19" s="8">
        <v>17</v>
      </c>
      <c r="B19" s="9">
        <v>20210102017</v>
      </c>
      <c r="C19" s="9" t="s">
        <v>38</v>
      </c>
      <c r="D19" s="9">
        <v>88</v>
      </c>
      <c r="E19" s="33">
        <f t="shared" si="0"/>
        <v>44</v>
      </c>
      <c r="F19" s="12">
        <v>75.64</v>
      </c>
      <c r="G19" s="8">
        <f t="shared" si="1"/>
        <v>37.82</v>
      </c>
      <c r="H19" s="10">
        <f t="shared" si="2"/>
        <v>81.82</v>
      </c>
    </row>
    <row r="20" s="30" customFormat="1" customHeight="1" spans="1:8">
      <c r="A20" s="8">
        <v>18</v>
      </c>
      <c r="B20" s="9">
        <v>20210102061</v>
      </c>
      <c r="C20" s="9" t="s">
        <v>39</v>
      </c>
      <c r="D20" s="9">
        <v>84</v>
      </c>
      <c r="E20" s="33">
        <f t="shared" si="0"/>
        <v>42</v>
      </c>
      <c r="F20" s="12">
        <v>79.44</v>
      </c>
      <c r="G20" s="8">
        <f t="shared" si="1"/>
        <v>39.72</v>
      </c>
      <c r="H20" s="10">
        <f t="shared" si="2"/>
        <v>81.72</v>
      </c>
    </row>
    <row r="21" s="30" customFormat="1" customHeight="1" spans="1:8">
      <c r="A21" s="8">
        <v>19</v>
      </c>
      <c r="B21" s="9">
        <v>20210102042</v>
      </c>
      <c r="C21" s="9" t="s">
        <v>40</v>
      </c>
      <c r="D21" s="9">
        <v>88</v>
      </c>
      <c r="E21" s="33">
        <f t="shared" si="0"/>
        <v>44</v>
      </c>
      <c r="F21" s="12">
        <v>75.3</v>
      </c>
      <c r="G21" s="8">
        <f t="shared" si="1"/>
        <v>37.65</v>
      </c>
      <c r="H21" s="10">
        <f t="shared" si="2"/>
        <v>81.65</v>
      </c>
    </row>
    <row r="22" s="30" customFormat="1" customHeight="1" spans="1:8">
      <c r="A22" s="8">
        <v>20</v>
      </c>
      <c r="B22" s="9">
        <v>20210102126</v>
      </c>
      <c r="C22" s="9" t="s">
        <v>41</v>
      </c>
      <c r="D22" s="9">
        <v>83</v>
      </c>
      <c r="E22" s="33">
        <f t="shared" si="0"/>
        <v>41.5</v>
      </c>
      <c r="F22" s="12">
        <v>78.74</v>
      </c>
      <c r="G22" s="8">
        <f t="shared" si="1"/>
        <v>39.37</v>
      </c>
      <c r="H22" s="10">
        <f t="shared" si="2"/>
        <v>80.87</v>
      </c>
    </row>
    <row r="23" s="30" customFormat="1" customHeight="1" spans="1:8">
      <c r="A23" s="8">
        <v>21</v>
      </c>
      <c r="B23" s="9">
        <v>20210102105</v>
      </c>
      <c r="C23" s="9" t="s">
        <v>42</v>
      </c>
      <c r="D23" s="9">
        <v>83</v>
      </c>
      <c r="E23" s="33">
        <f t="shared" si="0"/>
        <v>41.5</v>
      </c>
      <c r="F23" s="11">
        <v>77</v>
      </c>
      <c r="G23" s="8">
        <f t="shared" si="1"/>
        <v>38.5</v>
      </c>
      <c r="H23" s="10">
        <f t="shared" si="2"/>
        <v>80</v>
      </c>
    </row>
    <row r="24" s="30" customFormat="1" customHeight="1" spans="1:8">
      <c r="A24" s="8">
        <v>22</v>
      </c>
      <c r="B24" s="9">
        <v>20210102130</v>
      </c>
      <c r="C24" s="9" t="s">
        <v>43</v>
      </c>
      <c r="D24" s="9">
        <v>83</v>
      </c>
      <c r="E24" s="33">
        <f t="shared" si="0"/>
        <v>41.5</v>
      </c>
      <c r="F24" s="11">
        <v>76.78</v>
      </c>
      <c r="G24" s="8">
        <f t="shared" si="1"/>
        <v>38.39</v>
      </c>
      <c r="H24" s="10">
        <f t="shared" si="2"/>
        <v>79.89</v>
      </c>
    </row>
  </sheetData>
  <sortState ref="A4:K25">
    <sortCondition ref="H4:H25" descending="1"/>
  </sortState>
  <mergeCells count="1">
    <mergeCell ref="A1:H1"/>
  </mergeCells>
  <pageMargins left="0.748031496062992" right="0.748031496062992" top="0.78740157480315" bottom="0.590551181102362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="90" zoomScaleNormal="90" workbookViewId="0">
      <selection activeCell="E12" sqref="E12"/>
    </sheetView>
  </sheetViews>
  <sheetFormatPr defaultColWidth="9" defaultRowHeight="35" customHeight="1" outlineLevelCol="7"/>
  <cols>
    <col min="1" max="1" width="5.875" style="18" customWidth="1"/>
    <col min="2" max="2" width="18.25" style="18" customWidth="1"/>
    <col min="3" max="3" width="12.5" style="18" customWidth="1"/>
    <col min="4" max="4" width="12.125" style="18" customWidth="1"/>
    <col min="5" max="5" width="13" style="32" customWidth="1"/>
    <col min="6" max="8" width="13" style="18" customWidth="1"/>
    <col min="9" max="16384" width="9" style="18"/>
  </cols>
  <sheetData>
    <row r="1" s="17" customFormat="1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ht="46" customHeight="1" spans="1:8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</row>
    <row r="3" s="18" customFormat="1" customHeight="1" spans="1:8">
      <c r="A3" s="8">
        <v>1</v>
      </c>
      <c r="B3" s="9">
        <v>20210103039</v>
      </c>
      <c r="C3" s="9" t="s">
        <v>44</v>
      </c>
      <c r="D3" s="9">
        <v>89</v>
      </c>
      <c r="E3" s="10">
        <f t="shared" ref="E3:E9" si="0">D3*0.5</f>
        <v>44.5</v>
      </c>
      <c r="F3" s="11">
        <v>90.2</v>
      </c>
      <c r="G3" s="10">
        <f t="shared" ref="G3:G9" si="1">F3*0.5</f>
        <v>45.1</v>
      </c>
      <c r="H3" s="10">
        <f t="shared" ref="H3:H9" si="2">E3+G3</f>
        <v>89.6</v>
      </c>
    </row>
    <row r="4" s="18" customFormat="1" customHeight="1" spans="1:8">
      <c r="A4" s="8">
        <v>2</v>
      </c>
      <c r="B4" s="9">
        <v>20210103014</v>
      </c>
      <c r="C4" s="9" t="s">
        <v>45</v>
      </c>
      <c r="D4" s="9">
        <v>90</v>
      </c>
      <c r="E4" s="10">
        <f t="shared" si="0"/>
        <v>45</v>
      </c>
      <c r="F4" s="11">
        <v>79.8</v>
      </c>
      <c r="G4" s="10">
        <f t="shared" si="1"/>
        <v>39.9</v>
      </c>
      <c r="H4" s="10">
        <f t="shared" si="2"/>
        <v>84.9</v>
      </c>
    </row>
    <row r="5" customHeight="1" spans="1:8">
      <c r="A5" s="8">
        <v>3</v>
      </c>
      <c r="B5" s="9">
        <v>20210103040</v>
      </c>
      <c r="C5" s="9" t="s">
        <v>46</v>
      </c>
      <c r="D5" s="9">
        <v>89</v>
      </c>
      <c r="E5" s="10">
        <f t="shared" si="0"/>
        <v>44.5</v>
      </c>
      <c r="F5" s="11">
        <v>79.8</v>
      </c>
      <c r="G5" s="10">
        <f t="shared" si="1"/>
        <v>39.9</v>
      </c>
      <c r="H5" s="10">
        <f t="shared" si="2"/>
        <v>84.4</v>
      </c>
    </row>
    <row r="6" customHeight="1" spans="1:8">
      <c r="A6" s="8">
        <v>4</v>
      </c>
      <c r="B6" s="9">
        <v>20210103052</v>
      </c>
      <c r="C6" s="9" t="s">
        <v>47</v>
      </c>
      <c r="D6" s="9">
        <v>89</v>
      </c>
      <c r="E6" s="10">
        <f t="shared" si="0"/>
        <v>44.5</v>
      </c>
      <c r="F6" s="11">
        <v>73.8</v>
      </c>
      <c r="G6" s="10">
        <f t="shared" si="1"/>
        <v>36.9</v>
      </c>
      <c r="H6" s="10">
        <f t="shared" si="2"/>
        <v>81.4</v>
      </c>
    </row>
    <row r="7" customHeight="1" spans="1:8">
      <c r="A7" s="8">
        <v>5</v>
      </c>
      <c r="B7" s="9">
        <v>20210103115</v>
      </c>
      <c r="C7" s="9" t="s">
        <v>48</v>
      </c>
      <c r="D7" s="9">
        <v>89</v>
      </c>
      <c r="E7" s="10">
        <f t="shared" si="0"/>
        <v>44.5</v>
      </c>
      <c r="F7" s="12">
        <v>60.2</v>
      </c>
      <c r="G7" s="10">
        <f t="shared" si="1"/>
        <v>30.1</v>
      </c>
      <c r="H7" s="10">
        <f t="shared" si="2"/>
        <v>74.6</v>
      </c>
    </row>
    <row r="8" customHeight="1" spans="1:8">
      <c r="A8" s="8">
        <v>6</v>
      </c>
      <c r="B8" s="9">
        <v>20210103078</v>
      </c>
      <c r="C8" s="9" t="s">
        <v>49</v>
      </c>
      <c r="D8" s="9">
        <v>90</v>
      </c>
      <c r="E8" s="10">
        <f t="shared" si="0"/>
        <v>45</v>
      </c>
      <c r="F8" s="12">
        <v>56.8</v>
      </c>
      <c r="G8" s="10">
        <f t="shared" si="1"/>
        <v>28.4</v>
      </c>
      <c r="H8" s="10">
        <f t="shared" si="2"/>
        <v>73.4</v>
      </c>
    </row>
    <row r="9" customHeight="1" spans="1:8">
      <c r="A9" s="8">
        <v>7</v>
      </c>
      <c r="B9" s="9">
        <v>20210103100</v>
      </c>
      <c r="C9" s="9" t="s">
        <v>50</v>
      </c>
      <c r="D9" s="9">
        <v>93</v>
      </c>
      <c r="E9" s="10">
        <f t="shared" si="0"/>
        <v>46.5</v>
      </c>
      <c r="F9" s="12">
        <v>51</v>
      </c>
      <c r="G9" s="10">
        <f t="shared" si="1"/>
        <v>25.5</v>
      </c>
      <c r="H9" s="10">
        <f t="shared" si="2"/>
        <v>72</v>
      </c>
    </row>
    <row r="10" customHeight="1" spans="1:8">
      <c r="A10" s="30"/>
      <c r="B10" s="30"/>
      <c r="C10" s="30"/>
      <c r="D10" s="30"/>
      <c r="E10" s="17"/>
      <c r="F10" s="30"/>
      <c r="G10" s="30"/>
      <c r="H10" s="17"/>
    </row>
    <row r="11" customHeight="1" spans="1:8">
      <c r="A11" s="30"/>
      <c r="B11" s="30"/>
      <c r="C11" s="30"/>
      <c r="D11" s="30"/>
      <c r="E11" s="17"/>
      <c r="F11" s="30"/>
      <c r="G11" s="30"/>
      <c r="H11" s="17"/>
    </row>
    <row r="12" customHeight="1" spans="1:8">
      <c r="A12" s="30"/>
      <c r="B12" s="30"/>
      <c r="C12" s="30"/>
      <c r="D12" s="30"/>
      <c r="E12" s="17"/>
      <c r="F12" s="30"/>
      <c r="G12" s="30"/>
      <c r="H12" s="17"/>
    </row>
    <row r="13" customHeight="1" spans="1:8">
      <c r="A13" s="30"/>
      <c r="B13" s="30"/>
      <c r="C13" s="30"/>
      <c r="D13" s="30"/>
      <c r="E13" s="17"/>
      <c r="F13" s="30"/>
      <c r="G13" s="30"/>
      <c r="H13" s="17"/>
    </row>
    <row r="14" customHeight="1" spans="1:8">
      <c r="A14" s="30"/>
      <c r="B14" s="30"/>
      <c r="C14" s="30"/>
      <c r="D14" s="30"/>
      <c r="E14" s="17"/>
      <c r="F14" s="30"/>
      <c r="G14" s="30"/>
      <c r="H14" s="17"/>
    </row>
    <row r="15" customHeight="1" spans="1:8">
      <c r="A15" s="30"/>
      <c r="B15" s="30"/>
      <c r="C15" s="30"/>
      <c r="D15" s="30"/>
      <c r="E15" s="17"/>
      <c r="F15" s="30"/>
      <c r="G15" s="30"/>
      <c r="H15" s="17"/>
    </row>
  </sheetData>
  <sortState ref="A4:K10">
    <sortCondition ref="H4:H10" descending="1"/>
  </sortState>
  <mergeCells count="1">
    <mergeCell ref="A1:H1"/>
  </mergeCells>
  <pageMargins left="0.748031496062992" right="0.748031496062992" top="0.78740157480315" bottom="0.590551181102362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="90" zoomScaleNormal="90" workbookViewId="0">
      <selection activeCell="D19" sqref="D19"/>
    </sheetView>
  </sheetViews>
  <sheetFormatPr defaultColWidth="9" defaultRowHeight="35" customHeight="1" outlineLevelCol="7"/>
  <cols>
    <col min="1" max="1" width="6.25" style="18" customWidth="1"/>
    <col min="2" max="2" width="18.25" style="18" customWidth="1"/>
    <col min="3" max="3" width="12.5" style="18" customWidth="1"/>
    <col min="4" max="4" width="12.125" style="18" customWidth="1"/>
    <col min="5" max="8" width="13" style="18" customWidth="1"/>
    <col min="9" max="16384" width="9" style="18"/>
  </cols>
  <sheetData>
    <row r="1" s="17" customFormat="1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s="31" customFormat="1" ht="46" customHeight="1" spans="1:8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</row>
    <row r="3" s="31" customFormat="1" customHeight="1" spans="1:8">
      <c r="A3" s="26">
        <v>1</v>
      </c>
      <c r="B3" s="27">
        <v>20210104060</v>
      </c>
      <c r="C3" s="27" t="s">
        <v>51</v>
      </c>
      <c r="D3" s="27">
        <v>95</v>
      </c>
      <c r="E3" s="28">
        <f t="shared" ref="E3:E17" si="0">D3*0.5</f>
        <v>47.5</v>
      </c>
      <c r="F3" s="11">
        <v>87</v>
      </c>
      <c r="G3" s="28">
        <f t="shared" ref="G3:G17" si="1">F3*0.5</f>
        <v>43.5</v>
      </c>
      <c r="H3" s="28">
        <f t="shared" ref="H3:H17" si="2">E3+G3</f>
        <v>91</v>
      </c>
    </row>
    <row r="4" s="31" customFormat="1" customHeight="1" spans="1:8">
      <c r="A4" s="26">
        <v>2</v>
      </c>
      <c r="B4" s="27">
        <v>20210104065</v>
      </c>
      <c r="C4" s="27" t="s">
        <v>52</v>
      </c>
      <c r="D4" s="27">
        <v>92</v>
      </c>
      <c r="E4" s="28">
        <f t="shared" si="0"/>
        <v>46</v>
      </c>
      <c r="F4" s="11">
        <v>89.2</v>
      </c>
      <c r="G4" s="28">
        <f t="shared" si="1"/>
        <v>44.6</v>
      </c>
      <c r="H4" s="28">
        <f t="shared" si="2"/>
        <v>90.6</v>
      </c>
    </row>
    <row r="5" s="31" customFormat="1" customHeight="1" spans="1:8">
      <c r="A5" s="26">
        <v>3</v>
      </c>
      <c r="B5" s="27">
        <v>20210104078</v>
      </c>
      <c r="C5" s="27" t="s">
        <v>53</v>
      </c>
      <c r="D5" s="27">
        <v>85.83</v>
      </c>
      <c r="E5" s="28">
        <f t="shared" si="0"/>
        <v>42.915</v>
      </c>
      <c r="F5" s="11">
        <v>91.6</v>
      </c>
      <c r="G5" s="28">
        <f t="shared" si="1"/>
        <v>45.8</v>
      </c>
      <c r="H5" s="28">
        <f t="shared" si="2"/>
        <v>88.715</v>
      </c>
    </row>
    <row r="6" s="31" customFormat="1" customHeight="1" spans="1:8">
      <c r="A6" s="8">
        <v>4</v>
      </c>
      <c r="B6" s="9">
        <v>20210104044</v>
      </c>
      <c r="C6" s="9" t="s">
        <v>54</v>
      </c>
      <c r="D6" s="9">
        <v>84</v>
      </c>
      <c r="E6" s="10">
        <f t="shared" si="0"/>
        <v>42</v>
      </c>
      <c r="F6" s="11">
        <v>90</v>
      </c>
      <c r="G6" s="10">
        <f t="shared" si="1"/>
        <v>45</v>
      </c>
      <c r="H6" s="10">
        <f t="shared" si="2"/>
        <v>87</v>
      </c>
    </row>
    <row r="7" s="31" customFormat="1" customHeight="1" spans="1:8">
      <c r="A7" s="8">
        <v>5</v>
      </c>
      <c r="B7" s="9">
        <v>20210104001</v>
      </c>
      <c r="C7" s="9" t="s">
        <v>55</v>
      </c>
      <c r="D7" s="9">
        <v>84</v>
      </c>
      <c r="E7" s="10">
        <f t="shared" si="0"/>
        <v>42</v>
      </c>
      <c r="F7" s="12">
        <v>88</v>
      </c>
      <c r="G7" s="10">
        <f t="shared" si="1"/>
        <v>44</v>
      </c>
      <c r="H7" s="10">
        <f t="shared" si="2"/>
        <v>86</v>
      </c>
    </row>
    <row r="8" s="31" customFormat="1" customHeight="1" spans="1:8">
      <c r="A8" s="8">
        <v>6</v>
      </c>
      <c r="B8" s="9">
        <v>20210104080</v>
      </c>
      <c r="C8" s="9" t="s">
        <v>56</v>
      </c>
      <c r="D8" s="9">
        <v>85.83</v>
      </c>
      <c r="E8" s="10">
        <f t="shared" si="0"/>
        <v>42.915</v>
      </c>
      <c r="F8" s="12">
        <v>86</v>
      </c>
      <c r="G8" s="10">
        <f t="shared" si="1"/>
        <v>43</v>
      </c>
      <c r="H8" s="10">
        <f t="shared" si="2"/>
        <v>85.915</v>
      </c>
    </row>
    <row r="9" s="31" customFormat="1" customHeight="1" spans="1:8">
      <c r="A9" s="8">
        <v>7</v>
      </c>
      <c r="B9" s="9">
        <v>20210104020</v>
      </c>
      <c r="C9" s="9" t="s">
        <v>57</v>
      </c>
      <c r="D9" s="9">
        <v>83</v>
      </c>
      <c r="E9" s="10">
        <f t="shared" si="0"/>
        <v>41.5</v>
      </c>
      <c r="F9" s="12">
        <v>88.8</v>
      </c>
      <c r="G9" s="10">
        <f t="shared" si="1"/>
        <v>44.4</v>
      </c>
      <c r="H9" s="10">
        <f t="shared" si="2"/>
        <v>85.9</v>
      </c>
    </row>
    <row r="10" s="31" customFormat="1" customHeight="1" spans="1:8">
      <c r="A10" s="8">
        <v>8</v>
      </c>
      <c r="B10" s="9">
        <v>20210104005</v>
      </c>
      <c r="C10" s="9" t="s">
        <v>58</v>
      </c>
      <c r="D10" s="9">
        <v>87</v>
      </c>
      <c r="E10" s="10">
        <f t="shared" si="0"/>
        <v>43.5</v>
      </c>
      <c r="F10" s="12">
        <v>84.6</v>
      </c>
      <c r="G10" s="10">
        <f t="shared" si="1"/>
        <v>42.3</v>
      </c>
      <c r="H10" s="10">
        <f t="shared" si="2"/>
        <v>85.8</v>
      </c>
    </row>
    <row r="11" s="31" customFormat="1" customHeight="1" spans="1:8">
      <c r="A11" s="8">
        <v>9</v>
      </c>
      <c r="B11" s="9">
        <v>20210104018</v>
      </c>
      <c r="C11" s="9" t="s">
        <v>59</v>
      </c>
      <c r="D11" s="9">
        <v>88</v>
      </c>
      <c r="E11" s="10">
        <f t="shared" si="0"/>
        <v>44</v>
      </c>
      <c r="F11" s="12">
        <v>81.6</v>
      </c>
      <c r="G11" s="10">
        <f t="shared" si="1"/>
        <v>40.8</v>
      </c>
      <c r="H11" s="10">
        <f t="shared" si="2"/>
        <v>84.8</v>
      </c>
    </row>
    <row r="12" s="31" customFormat="1" customHeight="1" spans="1:8">
      <c r="A12" s="8">
        <v>10</v>
      </c>
      <c r="B12" s="9">
        <v>20210104026</v>
      </c>
      <c r="C12" s="9" t="s">
        <v>60</v>
      </c>
      <c r="D12" s="9">
        <v>83</v>
      </c>
      <c r="E12" s="10">
        <f t="shared" si="0"/>
        <v>41.5</v>
      </c>
      <c r="F12" s="12">
        <v>86.6</v>
      </c>
      <c r="G12" s="10">
        <f t="shared" si="1"/>
        <v>43.3</v>
      </c>
      <c r="H12" s="10">
        <f t="shared" si="2"/>
        <v>84.8</v>
      </c>
    </row>
    <row r="13" s="31" customFormat="1" customHeight="1" spans="1:8">
      <c r="A13" s="8">
        <v>11</v>
      </c>
      <c r="B13" s="9">
        <v>20210104029</v>
      </c>
      <c r="C13" s="9" t="s">
        <v>61</v>
      </c>
      <c r="D13" s="9">
        <v>83</v>
      </c>
      <c r="E13" s="10">
        <f t="shared" si="0"/>
        <v>41.5</v>
      </c>
      <c r="F13" s="12">
        <v>86.6</v>
      </c>
      <c r="G13" s="10">
        <f t="shared" si="1"/>
        <v>43.3</v>
      </c>
      <c r="H13" s="10">
        <f t="shared" si="2"/>
        <v>84.8</v>
      </c>
    </row>
    <row r="14" s="31" customFormat="1" customHeight="1" spans="1:8">
      <c r="A14" s="8">
        <v>12</v>
      </c>
      <c r="B14" s="9">
        <v>20210104079</v>
      </c>
      <c r="C14" s="9" t="s">
        <v>62</v>
      </c>
      <c r="D14" s="9">
        <v>85.83</v>
      </c>
      <c r="E14" s="10">
        <f t="shared" si="0"/>
        <v>42.915</v>
      </c>
      <c r="F14" s="12">
        <v>83.6</v>
      </c>
      <c r="G14" s="10">
        <f t="shared" si="1"/>
        <v>41.8</v>
      </c>
      <c r="H14" s="10">
        <f t="shared" si="2"/>
        <v>84.715</v>
      </c>
    </row>
    <row r="15" s="31" customFormat="1" customHeight="1" spans="1:8">
      <c r="A15" s="8">
        <v>13</v>
      </c>
      <c r="B15" s="9">
        <v>20210104014</v>
      </c>
      <c r="C15" s="9" t="s">
        <v>63</v>
      </c>
      <c r="D15" s="9">
        <v>84</v>
      </c>
      <c r="E15" s="10">
        <f t="shared" si="0"/>
        <v>42</v>
      </c>
      <c r="F15" s="12">
        <v>85.2</v>
      </c>
      <c r="G15" s="10">
        <f t="shared" si="1"/>
        <v>42.6</v>
      </c>
      <c r="H15" s="10">
        <f t="shared" si="2"/>
        <v>84.6</v>
      </c>
    </row>
    <row r="16" s="30" customFormat="1" customHeight="1" spans="1:8">
      <c r="A16" s="8">
        <v>14</v>
      </c>
      <c r="B16" s="9">
        <v>20210104002</v>
      </c>
      <c r="C16" s="9" t="s">
        <v>64</v>
      </c>
      <c r="D16" s="9">
        <v>84</v>
      </c>
      <c r="E16" s="10">
        <f t="shared" si="0"/>
        <v>42</v>
      </c>
      <c r="F16" s="12">
        <v>83.8</v>
      </c>
      <c r="G16" s="10">
        <f t="shared" si="1"/>
        <v>41.9</v>
      </c>
      <c r="H16" s="10">
        <f t="shared" si="2"/>
        <v>83.9</v>
      </c>
    </row>
    <row r="17" s="30" customFormat="1" customHeight="1" spans="1:8">
      <c r="A17" s="8">
        <v>15</v>
      </c>
      <c r="B17" s="9">
        <v>20210104076</v>
      </c>
      <c r="C17" s="9" t="s">
        <v>65</v>
      </c>
      <c r="D17" s="9">
        <v>83</v>
      </c>
      <c r="E17" s="10">
        <f t="shared" si="0"/>
        <v>41.5</v>
      </c>
      <c r="F17" s="12">
        <v>83.8</v>
      </c>
      <c r="G17" s="10">
        <f t="shared" si="1"/>
        <v>41.9</v>
      </c>
      <c r="H17" s="10">
        <f t="shared" si="2"/>
        <v>83.4</v>
      </c>
    </row>
  </sheetData>
  <sortState ref="A4:K18">
    <sortCondition ref="H4" descending="1"/>
  </sortState>
  <mergeCells count="1">
    <mergeCell ref="A1:H1"/>
  </mergeCells>
  <pageMargins left="0.748031496062992" right="0.748031496062992" top="0.393700787401575" bottom="0.393700787401575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="90" zoomScaleNormal="90" workbookViewId="0">
      <selection activeCell="E15" sqref="E15"/>
    </sheetView>
  </sheetViews>
  <sheetFormatPr defaultColWidth="9" defaultRowHeight="35" customHeight="1" outlineLevelCol="7"/>
  <cols>
    <col min="1" max="1" width="5.125" style="18" customWidth="1"/>
    <col min="2" max="2" width="18.25" style="18" customWidth="1"/>
    <col min="3" max="3" width="12.5" style="18" customWidth="1"/>
    <col min="4" max="4" width="12.125" style="18" customWidth="1"/>
    <col min="5" max="5" width="13" style="32" customWidth="1"/>
    <col min="6" max="6" width="13" style="18" customWidth="1"/>
    <col min="7" max="8" width="13" style="32" customWidth="1"/>
    <col min="9" max="16384" width="9" style="18"/>
  </cols>
  <sheetData>
    <row r="1" s="17" customFormat="1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s="31" customFormat="1" ht="46" customHeight="1" spans="1:8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</row>
    <row r="3" s="31" customFormat="1" customHeight="1" spans="1:8">
      <c r="A3" s="8">
        <v>1</v>
      </c>
      <c r="B3" s="9">
        <v>20210105022</v>
      </c>
      <c r="C3" s="9" t="s">
        <v>66</v>
      </c>
      <c r="D3" s="9">
        <v>94</v>
      </c>
      <c r="E3" s="10">
        <f t="shared" ref="E3:E11" si="0">D3*0.5</f>
        <v>47</v>
      </c>
      <c r="F3" s="11">
        <v>90.8</v>
      </c>
      <c r="G3" s="10">
        <f t="shared" ref="G3:G11" si="1">F3*0.5</f>
        <v>45.4</v>
      </c>
      <c r="H3" s="10">
        <f t="shared" ref="H3:H11" si="2">E3+G3</f>
        <v>92.4</v>
      </c>
    </row>
    <row r="4" s="31" customFormat="1" customHeight="1" spans="1:8">
      <c r="A4" s="8">
        <v>2</v>
      </c>
      <c r="B4" s="9">
        <v>20210105041</v>
      </c>
      <c r="C4" s="9" t="s">
        <v>67</v>
      </c>
      <c r="D4" s="9">
        <v>89</v>
      </c>
      <c r="E4" s="10">
        <f t="shared" si="0"/>
        <v>44.5</v>
      </c>
      <c r="F4" s="11">
        <v>90.2</v>
      </c>
      <c r="G4" s="10">
        <f t="shared" si="1"/>
        <v>45.1</v>
      </c>
      <c r="H4" s="10">
        <f t="shared" si="2"/>
        <v>89.6</v>
      </c>
    </row>
    <row r="5" s="31" customFormat="1" customHeight="1" spans="1:8">
      <c r="A5" s="8">
        <v>3</v>
      </c>
      <c r="B5" s="9">
        <v>20210105039</v>
      </c>
      <c r="C5" s="9" t="s">
        <v>68</v>
      </c>
      <c r="D5" s="9">
        <v>90</v>
      </c>
      <c r="E5" s="10">
        <f t="shared" si="0"/>
        <v>45</v>
      </c>
      <c r="F5" s="11">
        <v>88.2</v>
      </c>
      <c r="G5" s="10">
        <f t="shared" si="1"/>
        <v>44.1</v>
      </c>
      <c r="H5" s="10">
        <f t="shared" si="2"/>
        <v>89.1</v>
      </c>
    </row>
    <row r="6" s="31" customFormat="1" customHeight="1" spans="1:8">
      <c r="A6" s="8">
        <v>4</v>
      </c>
      <c r="B6" s="9">
        <v>20210105035</v>
      </c>
      <c r="C6" s="9" t="s">
        <v>69</v>
      </c>
      <c r="D6" s="9">
        <v>87</v>
      </c>
      <c r="E6" s="10">
        <f t="shared" si="0"/>
        <v>43.5</v>
      </c>
      <c r="F6" s="11">
        <v>86.2</v>
      </c>
      <c r="G6" s="10">
        <f t="shared" si="1"/>
        <v>43.1</v>
      </c>
      <c r="H6" s="10">
        <f t="shared" si="2"/>
        <v>86.6</v>
      </c>
    </row>
    <row r="7" s="31" customFormat="1" customHeight="1" spans="1:8">
      <c r="A7" s="8">
        <v>5</v>
      </c>
      <c r="B7" s="9">
        <v>20210105043</v>
      </c>
      <c r="C7" s="9" t="s">
        <v>70</v>
      </c>
      <c r="D7" s="9">
        <v>88</v>
      </c>
      <c r="E7" s="10">
        <f t="shared" si="0"/>
        <v>44</v>
      </c>
      <c r="F7" s="12">
        <v>84</v>
      </c>
      <c r="G7" s="10">
        <f t="shared" si="1"/>
        <v>42</v>
      </c>
      <c r="H7" s="10">
        <f t="shared" si="2"/>
        <v>86</v>
      </c>
    </row>
    <row r="8" s="31" customFormat="1" customHeight="1" spans="1:8">
      <c r="A8" s="8">
        <v>6</v>
      </c>
      <c r="B8" s="9">
        <v>20210105034</v>
      </c>
      <c r="C8" s="9" t="s">
        <v>71</v>
      </c>
      <c r="D8" s="9">
        <v>89</v>
      </c>
      <c r="E8" s="10">
        <f t="shared" si="0"/>
        <v>44.5</v>
      </c>
      <c r="F8" s="12">
        <v>80.8</v>
      </c>
      <c r="G8" s="10">
        <f t="shared" si="1"/>
        <v>40.4</v>
      </c>
      <c r="H8" s="10">
        <f t="shared" si="2"/>
        <v>84.9</v>
      </c>
    </row>
    <row r="9" s="31" customFormat="1" customHeight="1" spans="1:8">
      <c r="A9" s="8">
        <v>7</v>
      </c>
      <c r="B9" s="9">
        <v>20210105031</v>
      </c>
      <c r="C9" s="9" t="s">
        <v>72</v>
      </c>
      <c r="D9" s="9">
        <v>87</v>
      </c>
      <c r="E9" s="10">
        <f t="shared" si="0"/>
        <v>43.5</v>
      </c>
      <c r="F9" s="12">
        <v>82</v>
      </c>
      <c r="G9" s="10">
        <f t="shared" si="1"/>
        <v>41</v>
      </c>
      <c r="H9" s="10">
        <f t="shared" si="2"/>
        <v>84.5</v>
      </c>
    </row>
    <row r="10" s="31" customFormat="1" customHeight="1" spans="1:8">
      <c r="A10" s="8">
        <v>8</v>
      </c>
      <c r="B10" s="9">
        <v>20210105042</v>
      </c>
      <c r="C10" s="9" t="s">
        <v>73</v>
      </c>
      <c r="D10" s="9">
        <v>87</v>
      </c>
      <c r="E10" s="10">
        <f t="shared" si="0"/>
        <v>43.5</v>
      </c>
      <c r="F10" s="12">
        <v>81.4</v>
      </c>
      <c r="G10" s="10">
        <f t="shared" si="1"/>
        <v>40.7</v>
      </c>
      <c r="H10" s="10">
        <f t="shared" si="2"/>
        <v>84.2</v>
      </c>
    </row>
    <row r="11" s="31" customFormat="1" customHeight="1" spans="1:8">
      <c r="A11" s="8">
        <v>9</v>
      </c>
      <c r="B11" s="9">
        <v>20210105023</v>
      </c>
      <c r="C11" s="9" t="s">
        <v>74</v>
      </c>
      <c r="D11" s="9">
        <v>86</v>
      </c>
      <c r="E11" s="10">
        <f t="shared" si="0"/>
        <v>43</v>
      </c>
      <c r="F11" s="12">
        <v>77.6</v>
      </c>
      <c r="G11" s="10">
        <f t="shared" si="1"/>
        <v>38.8</v>
      </c>
      <c r="H11" s="10">
        <f t="shared" si="2"/>
        <v>81.8</v>
      </c>
    </row>
    <row r="12" customHeight="1" spans="1:8">
      <c r="A12" s="30"/>
      <c r="B12" s="30"/>
      <c r="C12" s="30"/>
      <c r="D12" s="30"/>
      <c r="E12" s="17"/>
      <c r="F12" s="30"/>
      <c r="G12" s="17"/>
      <c r="H12" s="17"/>
    </row>
    <row r="13" customHeight="1" spans="1:8">
      <c r="A13" s="30"/>
      <c r="B13" s="30"/>
      <c r="C13" s="30"/>
      <c r="D13" s="30"/>
      <c r="E13" s="17"/>
      <c r="F13" s="30"/>
      <c r="G13" s="17"/>
      <c r="H13" s="17"/>
    </row>
    <row r="14" customHeight="1" spans="1:8">
      <c r="A14" s="30"/>
      <c r="B14" s="30"/>
      <c r="C14" s="30"/>
      <c r="D14" s="30"/>
      <c r="E14" s="17"/>
      <c r="F14" s="30"/>
      <c r="G14" s="17"/>
      <c r="H14" s="17"/>
    </row>
    <row r="15" customHeight="1" spans="1:8">
      <c r="A15" s="30"/>
      <c r="B15" s="30"/>
      <c r="C15" s="30"/>
      <c r="D15" s="30"/>
      <c r="E15" s="17"/>
      <c r="F15" s="30"/>
      <c r="G15" s="17"/>
      <c r="H15" s="17"/>
    </row>
  </sheetData>
  <sortState ref="A4:K12">
    <sortCondition ref="H4:H12" descending="1"/>
  </sortState>
  <mergeCells count="1">
    <mergeCell ref="A1:H1"/>
  </mergeCells>
  <pageMargins left="0.748031496062992" right="0.748031496062992" top="0.78740157480315" bottom="0.590551181102362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="90" zoomScaleNormal="90" workbookViewId="0">
      <selection activeCell="G11" sqref="G11"/>
    </sheetView>
  </sheetViews>
  <sheetFormatPr defaultColWidth="9" defaultRowHeight="35" customHeight="1" outlineLevelCol="7"/>
  <cols>
    <col min="1" max="1" width="5.125" style="18" customWidth="1"/>
    <col min="2" max="2" width="18.25" style="18" customWidth="1"/>
    <col min="3" max="3" width="12.5" style="18" customWidth="1"/>
    <col min="4" max="4" width="12.125" style="18" customWidth="1"/>
    <col min="5" max="8" width="13" style="18" customWidth="1"/>
    <col min="9" max="16384" width="9" style="18"/>
  </cols>
  <sheetData>
    <row r="1" s="17" customFormat="1" customHeight="1" spans="1:8">
      <c r="A1" s="25" t="s">
        <v>0</v>
      </c>
      <c r="B1" s="25"/>
      <c r="C1" s="25"/>
      <c r="D1" s="25"/>
      <c r="E1" s="25"/>
      <c r="F1" s="25"/>
      <c r="G1" s="25"/>
      <c r="H1" s="25"/>
    </row>
    <row r="2" s="23" customFormat="1" ht="46" customHeight="1" spans="1:8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</row>
    <row r="3" s="24" customFormat="1" customHeight="1" spans="1:8">
      <c r="A3" s="26">
        <v>1</v>
      </c>
      <c r="B3" s="27">
        <v>20210106014</v>
      </c>
      <c r="C3" s="27" t="s">
        <v>75</v>
      </c>
      <c r="D3" s="27">
        <v>86</v>
      </c>
      <c r="E3" s="28">
        <f t="shared" ref="E3:E9" si="0">D3*0.5</f>
        <v>43</v>
      </c>
      <c r="F3" s="11">
        <v>92.6</v>
      </c>
      <c r="G3" s="28">
        <f t="shared" ref="G3:G9" si="1">F3*0.5</f>
        <v>46.3</v>
      </c>
      <c r="H3" s="28">
        <f t="shared" ref="H3:H9" si="2">E3+G3</f>
        <v>89.3</v>
      </c>
    </row>
    <row r="4" s="24" customFormat="1" customHeight="1" spans="1:8">
      <c r="A4" s="26">
        <v>2</v>
      </c>
      <c r="B4" s="27">
        <v>20210106009</v>
      </c>
      <c r="C4" s="27" t="s">
        <v>76</v>
      </c>
      <c r="D4" s="27">
        <v>86</v>
      </c>
      <c r="E4" s="28">
        <f t="shared" si="0"/>
        <v>43</v>
      </c>
      <c r="F4" s="11">
        <v>90.4</v>
      </c>
      <c r="G4" s="28">
        <f t="shared" si="1"/>
        <v>45.2</v>
      </c>
      <c r="H4" s="28">
        <f t="shared" si="2"/>
        <v>88.2</v>
      </c>
    </row>
    <row r="5" customHeight="1" spans="1:8">
      <c r="A5" s="8">
        <v>3</v>
      </c>
      <c r="B5" s="9">
        <v>20210106048</v>
      </c>
      <c r="C5" s="9" t="s">
        <v>77</v>
      </c>
      <c r="D5" s="9">
        <v>81</v>
      </c>
      <c r="E5" s="10">
        <f t="shared" si="0"/>
        <v>40.5</v>
      </c>
      <c r="F5" s="11">
        <v>92</v>
      </c>
      <c r="G5" s="10">
        <f t="shared" si="1"/>
        <v>46</v>
      </c>
      <c r="H5" s="10">
        <f t="shared" si="2"/>
        <v>86.5</v>
      </c>
    </row>
    <row r="6" customHeight="1" spans="1:8">
      <c r="A6" s="8">
        <v>4</v>
      </c>
      <c r="B6" s="9">
        <v>20210106022</v>
      </c>
      <c r="C6" s="9" t="s">
        <v>78</v>
      </c>
      <c r="D6" s="9">
        <v>85</v>
      </c>
      <c r="E6" s="10">
        <f t="shared" si="0"/>
        <v>42.5</v>
      </c>
      <c r="F6" s="11">
        <v>88</v>
      </c>
      <c r="G6" s="10">
        <f t="shared" si="1"/>
        <v>44</v>
      </c>
      <c r="H6" s="10">
        <f t="shared" si="2"/>
        <v>86.5</v>
      </c>
    </row>
    <row r="7" customHeight="1" spans="1:8">
      <c r="A7" s="8">
        <v>5</v>
      </c>
      <c r="B7" s="9">
        <v>20210106005</v>
      </c>
      <c r="C7" s="9" t="s">
        <v>79</v>
      </c>
      <c r="D7" s="9">
        <v>82</v>
      </c>
      <c r="E7" s="10">
        <f t="shared" si="0"/>
        <v>41</v>
      </c>
      <c r="F7" s="12">
        <v>86.8</v>
      </c>
      <c r="G7" s="10">
        <f t="shared" si="1"/>
        <v>43.4</v>
      </c>
      <c r="H7" s="10">
        <f t="shared" si="2"/>
        <v>84.4</v>
      </c>
    </row>
    <row r="8" customHeight="1" spans="1:8">
      <c r="A8" s="8">
        <v>6</v>
      </c>
      <c r="B8" s="9">
        <v>20210106030</v>
      </c>
      <c r="C8" s="9" t="s">
        <v>80</v>
      </c>
      <c r="D8" s="9">
        <v>81</v>
      </c>
      <c r="E8" s="10">
        <f t="shared" si="0"/>
        <v>40.5</v>
      </c>
      <c r="F8" s="12">
        <v>81.2</v>
      </c>
      <c r="G8" s="10">
        <f t="shared" si="1"/>
        <v>40.6</v>
      </c>
      <c r="H8" s="10">
        <f t="shared" si="2"/>
        <v>81.1</v>
      </c>
    </row>
    <row r="9" customHeight="1" spans="1:8">
      <c r="A9" s="8">
        <v>7</v>
      </c>
      <c r="B9" s="9">
        <v>20210106049</v>
      </c>
      <c r="C9" s="9" t="s">
        <v>81</v>
      </c>
      <c r="D9" s="29">
        <v>83.5</v>
      </c>
      <c r="E9" s="10">
        <f t="shared" si="0"/>
        <v>41.75</v>
      </c>
      <c r="F9" s="12">
        <v>77.8</v>
      </c>
      <c r="G9" s="10">
        <f t="shared" si="1"/>
        <v>38.9</v>
      </c>
      <c r="H9" s="10">
        <f t="shared" si="2"/>
        <v>80.65</v>
      </c>
    </row>
    <row r="10" customHeight="1" spans="1:8">
      <c r="A10" s="30"/>
      <c r="B10" s="30"/>
      <c r="C10" s="30"/>
      <c r="D10" s="30"/>
      <c r="E10" s="30"/>
      <c r="F10" s="30"/>
      <c r="G10" s="30"/>
      <c r="H10" s="17"/>
    </row>
    <row r="11" customHeight="1" spans="1:8">
      <c r="A11" s="30"/>
      <c r="B11" s="30"/>
      <c r="C11" s="30"/>
      <c r="D11" s="30"/>
      <c r="E11" s="30"/>
      <c r="F11" s="30"/>
      <c r="G11" s="30"/>
      <c r="H11" s="17"/>
    </row>
    <row r="12" customHeight="1" spans="1:8">
      <c r="A12" s="30"/>
      <c r="B12" s="30"/>
      <c r="C12" s="30"/>
      <c r="D12" s="30"/>
      <c r="E12" s="30"/>
      <c r="F12" s="30"/>
      <c r="G12" s="30"/>
      <c r="H12" s="17"/>
    </row>
    <row r="13" customHeight="1" spans="1:8">
      <c r="A13" s="30"/>
      <c r="B13" s="30"/>
      <c r="C13" s="30"/>
      <c r="D13" s="30"/>
      <c r="E13" s="30"/>
      <c r="F13" s="30"/>
      <c r="G13" s="30"/>
      <c r="H13" s="17"/>
    </row>
    <row r="14" customHeight="1" spans="1:8">
      <c r="A14" s="30"/>
      <c r="B14" s="30"/>
      <c r="C14" s="30"/>
      <c r="D14" s="30"/>
      <c r="E14" s="30"/>
      <c r="F14" s="30"/>
      <c r="G14" s="30"/>
      <c r="H14" s="17"/>
    </row>
    <row r="15" customHeight="1" spans="1:8">
      <c r="A15" s="30"/>
      <c r="B15" s="30"/>
      <c r="C15" s="30"/>
      <c r="D15" s="30"/>
      <c r="E15" s="30"/>
      <c r="F15" s="30"/>
      <c r="G15" s="30"/>
      <c r="H15" s="17"/>
    </row>
  </sheetData>
  <sortState ref="A4:K10">
    <sortCondition ref="H4:H10" descending="1"/>
  </sortState>
  <mergeCells count="1">
    <mergeCell ref="A1:H1"/>
  </mergeCells>
  <pageMargins left="0.748031496062992" right="0.748031496062992" top="0.78740157480315" bottom="0.590551181102362" header="0.511811023622047" footer="0.511811023622047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zoomScale="90" zoomScaleNormal="90" workbookViewId="0">
      <selection activeCell="K44" sqref="K44"/>
    </sheetView>
  </sheetViews>
  <sheetFormatPr defaultColWidth="9" defaultRowHeight="35" customHeight="1" outlineLevelCol="7"/>
  <cols>
    <col min="1" max="1" width="5.625" style="18" customWidth="1"/>
    <col min="2" max="2" width="18.25" style="18" customWidth="1"/>
    <col min="3" max="3" width="12.5" style="18" customWidth="1"/>
    <col min="4" max="4" width="12.125" style="18" customWidth="1"/>
    <col min="5" max="8" width="13" style="18" customWidth="1"/>
    <col min="9" max="16384" width="9" style="18"/>
  </cols>
  <sheetData>
    <row r="1" s="17" customFormat="1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s="3" customFormat="1" ht="46" customHeight="1" spans="1:8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</row>
    <row r="3" s="17" customFormat="1" customHeight="1" spans="1:8">
      <c r="A3" s="8">
        <v>1</v>
      </c>
      <c r="B3" s="9">
        <v>20210201217</v>
      </c>
      <c r="C3" s="9" t="s">
        <v>82</v>
      </c>
      <c r="D3" s="9">
        <v>90</v>
      </c>
      <c r="E3" s="10">
        <f t="shared" ref="E3:E53" si="0">D3*0.5</f>
        <v>45</v>
      </c>
      <c r="F3" s="11">
        <v>93.6</v>
      </c>
      <c r="G3" s="10">
        <f t="shared" ref="G3:G52" si="1">F3*0.5</f>
        <v>46.8</v>
      </c>
      <c r="H3" s="10">
        <f t="shared" ref="H3:H52" si="2">E3+G3</f>
        <v>91.8</v>
      </c>
    </row>
    <row r="4" s="17" customFormat="1" customHeight="1" spans="1:8">
      <c r="A4" s="8">
        <v>2</v>
      </c>
      <c r="B4" s="9">
        <v>20210201044</v>
      </c>
      <c r="C4" s="9" t="s">
        <v>83</v>
      </c>
      <c r="D4" s="9">
        <v>91</v>
      </c>
      <c r="E4" s="10">
        <f t="shared" si="0"/>
        <v>45.5</v>
      </c>
      <c r="F4" s="11">
        <v>90.8</v>
      </c>
      <c r="G4" s="10">
        <f t="shared" si="1"/>
        <v>45.4</v>
      </c>
      <c r="H4" s="10">
        <f t="shared" si="2"/>
        <v>90.9</v>
      </c>
    </row>
    <row r="5" s="17" customFormat="1" customHeight="1" spans="1:8">
      <c r="A5" s="8">
        <v>3</v>
      </c>
      <c r="B5" s="9">
        <v>20210201261</v>
      </c>
      <c r="C5" s="9" t="s">
        <v>84</v>
      </c>
      <c r="D5" s="9">
        <v>91</v>
      </c>
      <c r="E5" s="10">
        <f t="shared" si="0"/>
        <v>45.5</v>
      </c>
      <c r="F5" s="11">
        <v>87.2</v>
      </c>
      <c r="G5" s="10">
        <f t="shared" si="1"/>
        <v>43.6</v>
      </c>
      <c r="H5" s="10">
        <f t="shared" si="2"/>
        <v>89.1</v>
      </c>
    </row>
    <row r="6" s="17" customFormat="1" customHeight="1" spans="1:8">
      <c r="A6" s="8">
        <v>4</v>
      </c>
      <c r="B6" s="9">
        <v>20210201206</v>
      </c>
      <c r="C6" s="9" t="s">
        <v>85</v>
      </c>
      <c r="D6" s="9">
        <v>88</v>
      </c>
      <c r="E6" s="10">
        <f t="shared" si="0"/>
        <v>44</v>
      </c>
      <c r="F6" s="11">
        <v>87.8</v>
      </c>
      <c r="G6" s="10">
        <f t="shared" si="1"/>
        <v>43.9</v>
      </c>
      <c r="H6" s="10">
        <f t="shared" si="2"/>
        <v>87.9</v>
      </c>
    </row>
    <row r="7" s="17" customFormat="1" customHeight="1" spans="1:8">
      <c r="A7" s="8">
        <v>5</v>
      </c>
      <c r="B7" s="9">
        <v>20210201143</v>
      </c>
      <c r="C7" s="9" t="s">
        <v>86</v>
      </c>
      <c r="D7" s="9">
        <v>90</v>
      </c>
      <c r="E7" s="10">
        <f t="shared" si="0"/>
        <v>45</v>
      </c>
      <c r="F7" s="11">
        <v>85.4</v>
      </c>
      <c r="G7" s="10">
        <f t="shared" si="1"/>
        <v>42.7</v>
      </c>
      <c r="H7" s="10">
        <f t="shared" si="2"/>
        <v>87.7</v>
      </c>
    </row>
    <row r="8" s="17" customFormat="1" customHeight="1" spans="1:8">
      <c r="A8" s="8">
        <v>6</v>
      </c>
      <c r="B8" s="9">
        <v>20210201086</v>
      </c>
      <c r="C8" s="9" t="s">
        <v>87</v>
      </c>
      <c r="D8" s="9">
        <v>85</v>
      </c>
      <c r="E8" s="10">
        <f t="shared" si="0"/>
        <v>42.5</v>
      </c>
      <c r="F8" s="11">
        <v>90</v>
      </c>
      <c r="G8" s="10">
        <f t="shared" si="1"/>
        <v>45</v>
      </c>
      <c r="H8" s="10">
        <f t="shared" si="2"/>
        <v>87.5</v>
      </c>
    </row>
    <row r="9" s="17" customFormat="1" customHeight="1" spans="1:8">
      <c r="A9" s="8">
        <v>7</v>
      </c>
      <c r="B9" s="9">
        <v>20210201252</v>
      </c>
      <c r="C9" s="9" t="s">
        <v>88</v>
      </c>
      <c r="D9" s="9">
        <v>87</v>
      </c>
      <c r="E9" s="10">
        <f t="shared" si="0"/>
        <v>43.5</v>
      </c>
      <c r="F9" s="11">
        <v>87</v>
      </c>
      <c r="G9" s="10">
        <f t="shared" si="1"/>
        <v>43.5</v>
      </c>
      <c r="H9" s="10">
        <f t="shared" si="2"/>
        <v>87</v>
      </c>
    </row>
    <row r="10" s="17" customFormat="1" customHeight="1" spans="1:8">
      <c r="A10" s="8">
        <v>8</v>
      </c>
      <c r="B10" s="9">
        <v>20210201205</v>
      </c>
      <c r="C10" s="9" t="s">
        <v>89</v>
      </c>
      <c r="D10" s="9">
        <v>83</v>
      </c>
      <c r="E10" s="10">
        <f t="shared" si="0"/>
        <v>41.5</v>
      </c>
      <c r="F10" s="11">
        <v>90.8</v>
      </c>
      <c r="G10" s="10">
        <f t="shared" si="1"/>
        <v>45.4</v>
      </c>
      <c r="H10" s="10">
        <f t="shared" si="2"/>
        <v>86.9</v>
      </c>
    </row>
    <row r="11" s="17" customFormat="1" customHeight="1" spans="1:8">
      <c r="A11" s="8">
        <v>9</v>
      </c>
      <c r="B11" s="9">
        <v>20210201264</v>
      </c>
      <c r="C11" s="9" t="s">
        <v>90</v>
      </c>
      <c r="D11" s="9">
        <v>84</v>
      </c>
      <c r="E11" s="10">
        <f t="shared" si="0"/>
        <v>42</v>
      </c>
      <c r="F11" s="11">
        <v>89.2</v>
      </c>
      <c r="G11" s="10">
        <f t="shared" si="1"/>
        <v>44.6</v>
      </c>
      <c r="H11" s="10">
        <f t="shared" si="2"/>
        <v>86.6</v>
      </c>
    </row>
    <row r="12" s="17" customFormat="1" customHeight="1" spans="1:8">
      <c r="A12" s="8">
        <v>10</v>
      </c>
      <c r="B12" s="9">
        <v>20210201216</v>
      </c>
      <c r="C12" s="9" t="s">
        <v>91</v>
      </c>
      <c r="D12" s="9">
        <v>84</v>
      </c>
      <c r="E12" s="10">
        <f t="shared" si="0"/>
        <v>42</v>
      </c>
      <c r="F12" s="11">
        <v>89</v>
      </c>
      <c r="G12" s="10">
        <f t="shared" si="1"/>
        <v>44.5</v>
      </c>
      <c r="H12" s="10">
        <f t="shared" si="2"/>
        <v>86.5</v>
      </c>
    </row>
    <row r="13" s="17" customFormat="1" customHeight="1" spans="1:8">
      <c r="A13" s="8">
        <v>11</v>
      </c>
      <c r="B13" s="9">
        <v>20210201099</v>
      </c>
      <c r="C13" s="9" t="s">
        <v>92</v>
      </c>
      <c r="D13" s="9">
        <v>86</v>
      </c>
      <c r="E13" s="10">
        <f t="shared" si="0"/>
        <v>43</v>
      </c>
      <c r="F13" s="11">
        <v>87</v>
      </c>
      <c r="G13" s="10">
        <f t="shared" si="1"/>
        <v>43.5</v>
      </c>
      <c r="H13" s="10">
        <f t="shared" si="2"/>
        <v>86.5</v>
      </c>
    </row>
    <row r="14" s="17" customFormat="1" customHeight="1" spans="1:8">
      <c r="A14" s="8">
        <v>12</v>
      </c>
      <c r="B14" s="9">
        <v>20210201109</v>
      </c>
      <c r="C14" s="9" t="s">
        <v>93</v>
      </c>
      <c r="D14" s="9">
        <v>83</v>
      </c>
      <c r="E14" s="10">
        <f t="shared" si="0"/>
        <v>41.5</v>
      </c>
      <c r="F14" s="11">
        <v>89.8</v>
      </c>
      <c r="G14" s="10">
        <f t="shared" si="1"/>
        <v>44.9</v>
      </c>
      <c r="H14" s="10">
        <f t="shared" si="2"/>
        <v>86.4</v>
      </c>
    </row>
    <row r="15" s="17" customFormat="1" customHeight="1" spans="1:8">
      <c r="A15" s="8">
        <v>13</v>
      </c>
      <c r="B15" s="9">
        <v>20210201209</v>
      </c>
      <c r="C15" s="9" t="s">
        <v>94</v>
      </c>
      <c r="D15" s="9">
        <v>86</v>
      </c>
      <c r="E15" s="10">
        <f t="shared" si="0"/>
        <v>43</v>
      </c>
      <c r="F15" s="11">
        <v>86.4</v>
      </c>
      <c r="G15" s="10">
        <f t="shared" si="1"/>
        <v>43.2</v>
      </c>
      <c r="H15" s="10">
        <f t="shared" si="2"/>
        <v>86.2</v>
      </c>
    </row>
    <row r="16" s="17" customFormat="1" customHeight="1" spans="1:8">
      <c r="A16" s="8">
        <v>14</v>
      </c>
      <c r="B16" s="9">
        <v>20210201134</v>
      </c>
      <c r="C16" s="9" t="s">
        <v>95</v>
      </c>
      <c r="D16" s="9">
        <v>84</v>
      </c>
      <c r="E16" s="10">
        <f t="shared" si="0"/>
        <v>42</v>
      </c>
      <c r="F16" s="11">
        <v>87.8</v>
      </c>
      <c r="G16" s="10">
        <f t="shared" si="1"/>
        <v>43.9</v>
      </c>
      <c r="H16" s="10">
        <f t="shared" si="2"/>
        <v>85.9</v>
      </c>
    </row>
    <row r="17" s="17" customFormat="1" customHeight="1" spans="1:8">
      <c r="A17" s="8">
        <v>15</v>
      </c>
      <c r="B17" s="9">
        <v>20210201040</v>
      </c>
      <c r="C17" s="9" t="s">
        <v>96</v>
      </c>
      <c r="D17" s="9">
        <v>86</v>
      </c>
      <c r="E17" s="10">
        <f t="shared" si="0"/>
        <v>43</v>
      </c>
      <c r="F17" s="11">
        <v>85.6</v>
      </c>
      <c r="G17" s="10">
        <f t="shared" si="1"/>
        <v>42.8</v>
      </c>
      <c r="H17" s="10">
        <f t="shared" si="2"/>
        <v>85.8</v>
      </c>
    </row>
    <row r="18" s="17" customFormat="1" customHeight="1" spans="1:8">
      <c r="A18" s="8">
        <v>16</v>
      </c>
      <c r="B18" s="9">
        <v>20210201012</v>
      </c>
      <c r="C18" s="9" t="s">
        <v>97</v>
      </c>
      <c r="D18" s="9">
        <v>85</v>
      </c>
      <c r="E18" s="10">
        <f t="shared" si="0"/>
        <v>42.5</v>
      </c>
      <c r="F18" s="11">
        <v>86.4</v>
      </c>
      <c r="G18" s="10">
        <f t="shared" si="1"/>
        <v>43.2</v>
      </c>
      <c r="H18" s="10">
        <f t="shared" si="2"/>
        <v>85.7</v>
      </c>
    </row>
    <row r="19" s="17" customFormat="1" customHeight="1" spans="1:8">
      <c r="A19" s="8">
        <v>17</v>
      </c>
      <c r="B19" s="9">
        <v>20210201105</v>
      </c>
      <c r="C19" s="9" t="s">
        <v>98</v>
      </c>
      <c r="D19" s="9">
        <v>87</v>
      </c>
      <c r="E19" s="10">
        <f t="shared" si="0"/>
        <v>43.5</v>
      </c>
      <c r="F19" s="11">
        <v>83.6</v>
      </c>
      <c r="G19" s="10">
        <f t="shared" si="1"/>
        <v>41.8</v>
      </c>
      <c r="H19" s="10">
        <f t="shared" si="2"/>
        <v>85.3</v>
      </c>
    </row>
    <row r="20" s="17" customFormat="1" customHeight="1" spans="1:8">
      <c r="A20" s="8">
        <v>18</v>
      </c>
      <c r="B20" s="9">
        <v>20210201074</v>
      </c>
      <c r="C20" s="9" t="s">
        <v>99</v>
      </c>
      <c r="D20" s="9">
        <v>88</v>
      </c>
      <c r="E20" s="10">
        <f t="shared" si="0"/>
        <v>44</v>
      </c>
      <c r="F20" s="11">
        <v>82</v>
      </c>
      <c r="G20" s="10">
        <f t="shared" si="1"/>
        <v>41</v>
      </c>
      <c r="H20" s="10">
        <f t="shared" si="2"/>
        <v>85</v>
      </c>
    </row>
    <row r="21" s="17" customFormat="1" customHeight="1" spans="1:8">
      <c r="A21" s="8">
        <v>19</v>
      </c>
      <c r="B21" s="9">
        <v>20210201162</v>
      </c>
      <c r="C21" s="9" t="s">
        <v>100</v>
      </c>
      <c r="D21" s="9">
        <v>83</v>
      </c>
      <c r="E21" s="10">
        <f t="shared" si="0"/>
        <v>41.5</v>
      </c>
      <c r="F21" s="11">
        <v>86.6</v>
      </c>
      <c r="G21" s="10">
        <f t="shared" si="1"/>
        <v>43.3</v>
      </c>
      <c r="H21" s="10">
        <f t="shared" si="2"/>
        <v>84.8</v>
      </c>
    </row>
    <row r="22" s="17" customFormat="1" customHeight="1" spans="1:8">
      <c r="A22" s="8">
        <v>20</v>
      </c>
      <c r="B22" s="9">
        <v>20210201310</v>
      </c>
      <c r="C22" s="9" t="s">
        <v>101</v>
      </c>
      <c r="D22" s="9">
        <v>87</v>
      </c>
      <c r="E22" s="10">
        <f t="shared" si="0"/>
        <v>43.5</v>
      </c>
      <c r="F22" s="11">
        <v>82.2</v>
      </c>
      <c r="G22" s="10">
        <f t="shared" si="1"/>
        <v>41.1</v>
      </c>
      <c r="H22" s="10">
        <f t="shared" si="2"/>
        <v>84.6</v>
      </c>
    </row>
    <row r="23" s="17" customFormat="1" customHeight="1" spans="1:8">
      <c r="A23" s="8">
        <v>21</v>
      </c>
      <c r="B23" s="9">
        <v>20210201064</v>
      </c>
      <c r="C23" s="9" t="s">
        <v>102</v>
      </c>
      <c r="D23" s="9">
        <v>87</v>
      </c>
      <c r="E23" s="10">
        <f t="shared" si="0"/>
        <v>43.5</v>
      </c>
      <c r="F23" s="11">
        <v>80.8</v>
      </c>
      <c r="G23" s="10">
        <f t="shared" si="1"/>
        <v>40.4</v>
      </c>
      <c r="H23" s="10">
        <f t="shared" si="2"/>
        <v>83.9</v>
      </c>
    </row>
    <row r="24" s="17" customFormat="1" customHeight="1" spans="1:8">
      <c r="A24" s="8">
        <v>22</v>
      </c>
      <c r="B24" s="9">
        <v>20210201063</v>
      </c>
      <c r="C24" s="9" t="s">
        <v>103</v>
      </c>
      <c r="D24" s="9">
        <v>85</v>
      </c>
      <c r="E24" s="10">
        <f t="shared" si="0"/>
        <v>42.5</v>
      </c>
      <c r="F24" s="11">
        <v>82.6</v>
      </c>
      <c r="G24" s="10">
        <f t="shared" si="1"/>
        <v>41.3</v>
      </c>
      <c r="H24" s="10">
        <f t="shared" si="2"/>
        <v>83.8</v>
      </c>
    </row>
    <row r="25" s="17" customFormat="1" customHeight="1" spans="1:8">
      <c r="A25" s="8">
        <v>23</v>
      </c>
      <c r="B25" s="9">
        <v>20210201140</v>
      </c>
      <c r="C25" s="9" t="s">
        <v>104</v>
      </c>
      <c r="D25" s="9">
        <v>83</v>
      </c>
      <c r="E25" s="10">
        <f t="shared" si="0"/>
        <v>41.5</v>
      </c>
      <c r="F25" s="11">
        <v>84.4</v>
      </c>
      <c r="G25" s="10">
        <f t="shared" si="1"/>
        <v>42.2</v>
      </c>
      <c r="H25" s="10">
        <f t="shared" si="2"/>
        <v>83.7</v>
      </c>
    </row>
    <row r="26" s="17" customFormat="1" customHeight="1" spans="1:8">
      <c r="A26" s="8">
        <v>24</v>
      </c>
      <c r="B26" s="9">
        <v>20210201254</v>
      </c>
      <c r="C26" s="9" t="s">
        <v>105</v>
      </c>
      <c r="D26" s="9">
        <v>97</v>
      </c>
      <c r="E26" s="10">
        <f t="shared" si="0"/>
        <v>48.5</v>
      </c>
      <c r="F26" s="11">
        <v>70</v>
      </c>
      <c r="G26" s="10">
        <f t="shared" si="1"/>
        <v>35</v>
      </c>
      <c r="H26" s="10">
        <f t="shared" si="2"/>
        <v>83.5</v>
      </c>
    </row>
    <row r="27" s="17" customFormat="1" customHeight="1" spans="1:8">
      <c r="A27" s="8">
        <v>25</v>
      </c>
      <c r="B27" s="9">
        <v>20210201088</v>
      </c>
      <c r="C27" s="9" t="s">
        <v>106</v>
      </c>
      <c r="D27" s="9">
        <v>84</v>
      </c>
      <c r="E27" s="10">
        <f t="shared" si="0"/>
        <v>42</v>
      </c>
      <c r="F27" s="11">
        <v>83</v>
      </c>
      <c r="G27" s="10">
        <f t="shared" si="1"/>
        <v>41.5</v>
      </c>
      <c r="H27" s="10">
        <f t="shared" si="2"/>
        <v>83.5</v>
      </c>
    </row>
    <row r="28" s="17" customFormat="1" customHeight="1" spans="1:8">
      <c r="A28" s="8">
        <v>26</v>
      </c>
      <c r="B28" s="9">
        <v>20210201319</v>
      </c>
      <c r="C28" s="9" t="s">
        <v>107</v>
      </c>
      <c r="D28" s="9">
        <v>85</v>
      </c>
      <c r="E28" s="10">
        <f t="shared" si="0"/>
        <v>42.5</v>
      </c>
      <c r="F28" s="11">
        <v>81.8</v>
      </c>
      <c r="G28" s="10">
        <f t="shared" si="1"/>
        <v>40.9</v>
      </c>
      <c r="H28" s="10">
        <f t="shared" si="2"/>
        <v>83.4</v>
      </c>
    </row>
    <row r="29" s="17" customFormat="1" customHeight="1" spans="1:8">
      <c r="A29" s="8">
        <v>27</v>
      </c>
      <c r="B29" s="9">
        <v>20210201189</v>
      </c>
      <c r="C29" s="9" t="s">
        <v>108</v>
      </c>
      <c r="D29" s="9">
        <v>83</v>
      </c>
      <c r="E29" s="10">
        <f t="shared" si="0"/>
        <v>41.5</v>
      </c>
      <c r="F29" s="11">
        <v>83.2</v>
      </c>
      <c r="G29" s="10">
        <f t="shared" si="1"/>
        <v>41.6</v>
      </c>
      <c r="H29" s="10">
        <f t="shared" si="2"/>
        <v>83.1</v>
      </c>
    </row>
    <row r="30" s="17" customFormat="1" customHeight="1" spans="1:8">
      <c r="A30" s="8">
        <v>28</v>
      </c>
      <c r="B30" s="9">
        <v>20210201180</v>
      </c>
      <c r="C30" s="9" t="s">
        <v>109</v>
      </c>
      <c r="D30" s="9">
        <v>84</v>
      </c>
      <c r="E30" s="10">
        <f t="shared" si="0"/>
        <v>42</v>
      </c>
      <c r="F30" s="11">
        <v>82</v>
      </c>
      <c r="G30" s="10">
        <f t="shared" si="1"/>
        <v>41</v>
      </c>
      <c r="H30" s="10">
        <f t="shared" si="2"/>
        <v>83</v>
      </c>
    </row>
    <row r="31" s="17" customFormat="1" customHeight="1" spans="1:8">
      <c r="A31" s="8">
        <v>29</v>
      </c>
      <c r="B31" s="9">
        <v>20210201253</v>
      </c>
      <c r="C31" s="9" t="s">
        <v>110</v>
      </c>
      <c r="D31" s="9">
        <v>84</v>
      </c>
      <c r="E31" s="10">
        <f t="shared" si="0"/>
        <v>42</v>
      </c>
      <c r="F31" s="11">
        <v>81.8</v>
      </c>
      <c r="G31" s="10">
        <f t="shared" si="1"/>
        <v>40.9</v>
      </c>
      <c r="H31" s="10">
        <f t="shared" si="2"/>
        <v>82.9</v>
      </c>
    </row>
    <row r="32" s="17" customFormat="1" customHeight="1" spans="1:8">
      <c r="A32" s="8">
        <v>30</v>
      </c>
      <c r="B32" s="9">
        <v>20210201087</v>
      </c>
      <c r="C32" s="9" t="s">
        <v>111</v>
      </c>
      <c r="D32" s="9">
        <v>84</v>
      </c>
      <c r="E32" s="10">
        <f t="shared" si="0"/>
        <v>42</v>
      </c>
      <c r="F32" s="11">
        <v>81.8</v>
      </c>
      <c r="G32" s="10">
        <f t="shared" si="1"/>
        <v>40.9</v>
      </c>
      <c r="H32" s="10">
        <f t="shared" si="2"/>
        <v>82.9</v>
      </c>
    </row>
    <row r="33" s="17" customFormat="1" customHeight="1" spans="1:8">
      <c r="A33" s="8">
        <v>31</v>
      </c>
      <c r="B33" s="9">
        <v>20210201112</v>
      </c>
      <c r="C33" s="9" t="s">
        <v>112</v>
      </c>
      <c r="D33" s="9">
        <v>89</v>
      </c>
      <c r="E33" s="10">
        <f t="shared" si="0"/>
        <v>44.5</v>
      </c>
      <c r="F33" s="11">
        <v>76</v>
      </c>
      <c r="G33" s="10">
        <f t="shared" si="1"/>
        <v>38</v>
      </c>
      <c r="H33" s="10">
        <f t="shared" si="2"/>
        <v>82.5</v>
      </c>
    </row>
    <row r="34" s="17" customFormat="1" customHeight="1" spans="1:8">
      <c r="A34" s="8">
        <v>32</v>
      </c>
      <c r="B34" s="9">
        <v>20210201257</v>
      </c>
      <c r="C34" s="9" t="s">
        <v>113</v>
      </c>
      <c r="D34" s="9">
        <v>83</v>
      </c>
      <c r="E34" s="10">
        <f t="shared" si="0"/>
        <v>41.5</v>
      </c>
      <c r="F34" s="11">
        <v>81.4</v>
      </c>
      <c r="G34" s="10">
        <f t="shared" si="1"/>
        <v>40.7</v>
      </c>
      <c r="H34" s="10">
        <f t="shared" si="2"/>
        <v>82.2</v>
      </c>
    </row>
    <row r="35" s="17" customFormat="1" customHeight="1" spans="1:8">
      <c r="A35" s="8">
        <v>33</v>
      </c>
      <c r="B35" s="9">
        <v>20210201294</v>
      </c>
      <c r="C35" s="9" t="s">
        <v>114</v>
      </c>
      <c r="D35" s="9">
        <v>85</v>
      </c>
      <c r="E35" s="10">
        <f t="shared" si="0"/>
        <v>42.5</v>
      </c>
      <c r="F35" s="11">
        <v>78.8</v>
      </c>
      <c r="G35" s="10">
        <f t="shared" si="1"/>
        <v>39.4</v>
      </c>
      <c r="H35" s="10">
        <f t="shared" si="2"/>
        <v>81.9</v>
      </c>
    </row>
    <row r="36" s="17" customFormat="1" customHeight="1" spans="1:8">
      <c r="A36" s="8">
        <v>34</v>
      </c>
      <c r="B36" s="9">
        <v>20210201003</v>
      </c>
      <c r="C36" s="9" t="s">
        <v>115</v>
      </c>
      <c r="D36" s="9">
        <v>84</v>
      </c>
      <c r="E36" s="10">
        <f t="shared" si="0"/>
        <v>42</v>
      </c>
      <c r="F36" s="11">
        <v>79.8</v>
      </c>
      <c r="G36" s="10">
        <f t="shared" si="1"/>
        <v>39.9</v>
      </c>
      <c r="H36" s="10">
        <f t="shared" si="2"/>
        <v>81.9</v>
      </c>
    </row>
    <row r="37" s="17" customFormat="1" customHeight="1" spans="1:8">
      <c r="A37" s="8">
        <v>35</v>
      </c>
      <c r="B37" s="9">
        <v>20210201292</v>
      </c>
      <c r="C37" s="9" t="s">
        <v>116</v>
      </c>
      <c r="D37" s="9">
        <v>83</v>
      </c>
      <c r="E37" s="10">
        <f t="shared" si="0"/>
        <v>41.5</v>
      </c>
      <c r="F37" s="11">
        <v>80.4</v>
      </c>
      <c r="G37" s="10">
        <f t="shared" si="1"/>
        <v>40.2</v>
      </c>
      <c r="H37" s="10">
        <f t="shared" si="2"/>
        <v>81.7</v>
      </c>
    </row>
    <row r="38" s="17" customFormat="1" customHeight="1" spans="1:8">
      <c r="A38" s="8">
        <v>36</v>
      </c>
      <c r="B38" s="9">
        <v>20210201127</v>
      </c>
      <c r="C38" s="9" t="s">
        <v>117</v>
      </c>
      <c r="D38" s="9">
        <v>88</v>
      </c>
      <c r="E38" s="10">
        <f t="shared" si="0"/>
        <v>44</v>
      </c>
      <c r="F38" s="11">
        <v>75.4</v>
      </c>
      <c r="G38" s="10">
        <f t="shared" si="1"/>
        <v>37.7</v>
      </c>
      <c r="H38" s="10">
        <f t="shared" si="2"/>
        <v>81.7</v>
      </c>
    </row>
    <row r="39" s="17" customFormat="1" customHeight="1" spans="1:8">
      <c r="A39" s="8">
        <v>37</v>
      </c>
      <c r="B39" s="9">
        <v>20210201192</v>
      </c>
      <c r="C39" s="9" t="s">
        <v>118</v>
      </c>
      <c r="D39" s="9">
        <v>85</v>
      </c>
      <c r="E39" s="10">
        <f t="shared" si="0"/>
        <v>42.5</v>
      </c>
      <c r="F39" s="11">
        <v>78</v>
      </c>
      <c r="G39" s="10">
        <f t="shared" si="1"/>
        <v>39</v>
      </c>
      <c r="H39" s="10">
        <f t="shared" si="2"/>
        <v>81.5</v>
      </c>
    </row>
    <row r="40" s="17" customFormat="1" customHeight="1" spans="1:8">
      <c r="A40" s="8">
        <v>38</v>
      </c>
      <c r="B40" s="9">
        <v>20210201130</v>
      </c>
      <c r="C40" s="9" t="s">
        <v>119</v>
      </c>
      <c r="D40" s="9">
        <v>84</v>
      </c>
      <c r="E40" s="10">
        <f t="shared" si="0"/>
        <v>42</v>
      </c>
      <c r="F40" s="11">
        <v>78.2</v>
      </c>
      <c r="G40" s="10">
        <f t="shared" si="1"/>
        <v>39.1</v>
      </c>
      <c r="H40" s="10">
        <f t="shared" si="2"/>
        <v>81.1</v>
      </c>
    </row>
    <row r="41" s="17" customFormat="1" customHeight="1" spans="1:8">
      <c r="A41" s="8">
        <v>39</v>
      </c>
      <c r="B41" s="9">
        <v>20210201079</v>
      </c>
      <c r="C41" s="9" t="s">
        <v>120</v>
      </c>
      <c r="D41" s="9">
        <v>86</v>
      </c>
      <c r="E41" s="10">
        <f t="shared" si="0"/>
        <v>43</v>
      </c>
      <c r="F41" s="11">
        <v>76</v>
      </c>
      <c r="G41" s="10">
        <f t="shared" si="1"/>
        <v>38</v>
      </c>
      <c r="H41" s="10">
        <f t="shared" si="2"/>
        <v>81</v>
      </c>
    </row>
    <row r="42" s="17" customFormat="1" customHeight="1" spans="1:8">
      <c r="A42" s="8">
        <v>40</v>
      </c>
      <c r="B42" s="9">
        <v>20210201089</v>
      </c>
      <c r="C42" s="9" t="s">
        <v>121</v>
      </c>
      <c r="D42" s="9">
        <v>85</v>
      </c>
      <c r="E42" s="10">
        <f t="shared" si="0"/>
        <v>42.5</v>
      </c>
      <c r="F42" s="11">
        <v>76.6</v>
      </c>
      <c r="G42" s="10">
        <f t="shared" si="1"/>
        <v>38.3</v>
      </c>
      <c r="H42" s="10">
        <f t="shared" si="2"/>
        <v>80.8</v>
      </c>
    </row>
    <row r="43" s="17" customFormat="1" customHeight="1" spans="1:8">
      <c r="A43" s="8">
        <v>41</v>
      </c>
      <c r="B43" s="9">
        <v>20210201302</v>
      </c>
      <c r="C43" s="9" t="s">
        <v>122</v>
      </c>
      <c r="D43" s="9">
        <v>83</v>
      </c>
      <c r="E43" s="10">
        <f t="shared" si="0"/>
        <v>41.5</v>
      </c>
      <c r="F43" s="11">
        <v>78</v>
      </c>
      <c r="G43" s="10">
        <f t="shared" si="1"/>
        <v>39</v>
      </c>
      <c r="H43" s="10">
        <f t="shared" si="2"/>
        <v>80.5</v>
      </c>
    </row>
    <row r="44" s="17" customFormat="1" customHeight="1" spans="1:8">
      <c r="A44" s="8">
        <v>42</v>
      </c>
      <c r="B44" s="9">
        <v>20210201169</v>
      </c>
      <c r="C44" s="9" t="s">
        <v>123</v>
      </c>
      <c r="D44" s="9">
        <v>83</v>
      </c>
      <c r="E44" s="10">
        <f t="shared" si="0"/>
        <v>41.5</v>
      </c>
      <c r="F44" s="11">
        <v>77.8</v>
      </c>
      <c r="G44" s="10">
        <f t="shared" si="1"/>
        <v>38.9</v>
      </c>
      <c r="H44" s="10">
        <f t="shared" si="2"/>
        <v>80.4</v>
      </c>
    </row>
    <row r="45" s="17" customFormat="1" customHeight="1" spans="1:8">
      <c r="A45" s="8">
        <v>43</v>
      </c>
      <c r="B45" s="9">
        <v>20210201028</v>
      </c>
      <c r="C45" s="9" t="s">
        <v>124</v>
      </c>
      <c r="D45" s="9">
        <v>83</v>
      </c>
      <c r="E45" s="10">
        <f t="shared" si="0"/>
        <v>41.5</v>
      </c>
      <c r="F45" s="11">
        <v>76.8</v>
      </c>
      <c r="G45" s="10">
        <f t="shared" si="1"/>
        <v>38.4</v>
      </c>
      <c r="H45" s="10">
        <f t="shared" si="2"/>
        <v>79.9</v>
      </c>
    </row>
    <row r="46" s="17" customFormat="1" customHeight="1" spans="1:8">
      <c r="A46" s="8">
        <v>44</v>
      </c>
      <c r="B46" s="9">
        <v>20210201062</v>
      </c>
      <c r="C46" s="9" t="s">
        <v>125</v>
      </c>
      <c r="D46" s="9">
        <v>86</v>
      </c>
      <c r="E46" s="10">
        <f t="shared" si="0"/>
        <v>43</v>
      </c>
      <c r="F46" s="11">
        <v>73.4</v>
      </c>
      <c r="G46" s="10">
        <f t="shared" si="1"/>
        <v>36.7</v>
      </c>
      <c r="H46" s="10">
        <f t="shared" si="2"/>
        <v>79.7</v>
      </c>
    </row>
    <row r="47" s="17" customFormat="1" customHeight="1" spans="1:8">
      <c r="A47" s="8">
        <v>45</v>
      </c>
      <c r="B47" s="9">
        <v>20210201148</v>
      </c>
      <c r="C47" s="9" t="s">
        <v>126</v>
      </c>
      <c r="D47" s="9">
        <v>84</v>
      </c>
      <c r="E47" s="10">
        <f t="shared" si="0"/>
        <v>42</v>
      </c>
      <c r="F47" s="11">
        <v>74</v>
      </c>
      <c r="G47" s="10">
        <f t="shared" si="1"/>
        <v>37</v>
      </c>
      <c r="H47" s="10">
        <f t="shared" si="2"/>
        <v>79</v>
      </c>
    </row>
    <row r="48" s="17" customFormat="1" customHeight="1" spans="1:8">
      <c r="A48" s="8">
        <v>46</v>
      </c>
      <c r="B48" s="9">
        <v>20210201124</v>
      </c>
      <c r="C48" s="9" t="s">
        <v>127</v>
      </c>
      <c r="D48" s="9">
        <v>85</v>
      </c>
      <c r="E48" s="10">
        <f t="shared" si="0"/>
        <v>42.5</v>
      </c>
      <c r="F48" s="11">
        <v>72.6</v>
      </c>
      <c r="G48" s="10">
        <f t="shared" si="1"/>
        <v>36.3</v>
      </c>
      <c r="H48" s="10">
        <f t="shared" si="2"/>
        <v>78.8</v>
      </c>
    </row>
    <row r="49" s="17" customFormat="1" customHeight="1" spans="1:8">
      <c r="A49" s="8">
        <v>47</v>
      </c>
      <c r="B49" s="9">
        <v>20210201142</v>
      </c>
      <c r="C49" s="9" t="s">
        <v>128</v>
      </c>
      <c r="D49" s="9">
        <v>84</v>
      </c>
      <c r="E49" s="10">
        <f t="shared" si="0"/>
        <v>42</v>
      </c>
      <c r="F49" s="11">
        <v>73.4</v>
      </c>
      <c r="G49" s="10">
        <f t="shared" si="1"/>
        <v>36.7</v>
      </c>
      <c r="H49" s="10">
        <f t="shared" si="2"/>
        <v>78.7</v>
      </c>
    </row>
    <row r="50" s="17" customFormat="1" customHeight="1" spans="1:8">
      <c r="A50" s="8">
        <v>48</v>
      </c>
      <c r="B50" s="9">
        <v>20210201115</v>
      </c>
      <c r="C50" s="9" t="s">
        <v>129</v>
      </c>
      <c r="D50" s="9">
        <v>83</v>
      </c>
      <c r="E50" s="10">
        <f t="shared" si="0"/>
        <v>41.5</v>
      </c>
      <c r="F50" s="11">
        <v>74.2</v>
      </c>
      <c r="G50" s="10">
        <f t="shared" si="1"/>
        <v>37.1</v>
      </c>
      <c r="H50" s="10">
        <f t="shared" si="2"/>
        <v>78.6</v>
      </c>
    </row>
    <row r="51" s="17" customFormat="1" customHeight="1" spans="1:8">
      <c r="A51" s="8">
        <v>49</v>
      </c>
      <c r="B51" s="9">
        <v>20210201323</v>
      </c>
      <c r="C51" s="9" t="s">
        <v>130</v>
      </c>
      <c r="D51" s="9">
        <v>84</v>
      </c>
      <c r="E51" s="10">
        <f t="shared" si="0"/>
        <v>42</v>
      </c>
      <c r="F51" s="11">
        <v>71.6</v>
      </c>
      <c r="G51" s="10">
        <f t="shared" si="1"/>
        <v>35.8</v>
      </c>
      <c r="H51" s="10">
        <f t="shared" si="2"/>
        <v>77.8</v>
      </c>
    </row>
    <row r="52" s="17" customFormat="1" customHeight="1" spans="1:8">
      <c r="A52" s="8">
        <v>50</v>
      </c>
      <c r="B52" s="9">
        <v>20210201324</v>
      </c>
      <c r="C52" s="9" t="s">
        <v>131</v>
      </c>
      <c r="D52" s="9">
        <v>85</v>
      </c>
      <c r="E52" s="10">
        <f t="shared" si="0"/>
        <v>42.5</v>
      </c>
      <c r="F52" s="11">
        <v>69.6</v>
      </c>
      <c r="G52" s="10">
        <f t="shared" si="1"/>
        <v>34.8</v>
      </c>
      <c r="H52" s="10">
        <f t="shared" si="2"/>
        <v>77.3</v>
      </c>
    </row>
    <row r="53" s="17" customFormat="1" customHeight="1" spans="1:8">
      <c r="A53" s="8">
        <v>51</v>
      </c>
      <c r="B53" s="9">
        <v>20210201330</v>
      </c>
      <c r="C53" s="9" t="s">
        <v>132</v>
      </c>
      <c r="D53" s="9">
        <v>85.52</v>
      </c>
      <c r="E53" s="10">
        <f t="shared" si="0"/>
        <v>42.76</v>
      </c>
      <c r="F53" s="22" t="s">
        <v>133</v>
      </c>
      <c r="G53" s="10" t="s">
        <v>133</v>
      </c>
      <c r="H53" s="10">
        <v>42.76</v>
      </c>
    </row>
  </sheetData>
  <sortState ref="A4:K54">
    <sortCondition ref="H4" descending="1"/>
  </sortState>
  <mergeCells count="1">
    <mergeCell ref="A1:H1"/>
  </mergeCells>
  <pageMargins left="0.748031496062992" right="0.748031496062992" top="0.393700787401575" bottom="0.393700787401575" header="0.511811023622047" footer="0.511811023622047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zoomScale="90" zoomScaleNormal="90" workbookViewId="0">
      <selection activeCell="I7" sqref="I7"/>
    </sheetView>
  </sheetViews>
  <sheetFormatPr defaultColWidth="9" defaultRowHeight="35" customHeight="1" outlineLevelCol="7"/>
  <cols>
    <col min="1" max="1" width="5.5" style="18" customWidth="1"/>
    <col min="2" max="2" width="18.25" style="18" customWidth="1"/>
    <col min="3" max="3" width="12.5" style="18" customWidth="1"/>
    <col min="4" max="4" width="12.125" style="18" customWidth="1"/>
    <col min="5" max="8" width="13" style="18" customWidth="1"/>
    <col min="9" max="16384" width="9" style="18"/>
  </cols>
  <sheetData>
    <row r="1" s="17" customFormat="1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s="3" customFormat="1" ht="46" customHeight="1" spans="1:8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</row>
    <row r="3" s="3" customFormat="1" customHeight="1" spans="1:8">
      <c r="A3" s="8">
        <v>1</v>
      </c>
      <c r="B3" s="9">
        <v>20210202142</v>
      </c>
      <c r="C3" s="9" t="s">
        <v>134</v>
      </c>
      <c r="D3" s="9">
        <v>89</v>
      </c>
      <c r="E3" s="10">
        <f t="shared" ref="E3:E52" si="0">D3*0.5</f>
        <v>44.5</v>
      </c>
      <c r="F3" s="11">
        <v>88</v>
      </c>
      <c r="G3" s="10">
        <f t="shared" ref="G3:G52" si="1">F3*0.5</f>
        <v>44</v>
      </c>
      <c r="H3" s="10">
        <f t="shared" ref="H3:H52" si="2">E3+G3</f>
        <v>88.5</v>
      </c>
    </row>
    <row r="4" s="3" customFormat="1" customHeight="1" spans="1:8">
      <c r="A4" s="8">
        <v>2</v>
      </c>
      <c r="B4" s="9">
        <v>20210202003</v>
      </c>
      <c r="C4" s="9" t="s">
        <v>135</v>
      </c>
      <c r="D4" s="9">
        <v>93</v>
      </c>
      <c r="E4" s="10">
        <f t="shared" si="0"/>
        <v>46.5</v>
      </c>
      <c r="F4" s="11">
        <v>82.4</v>
      </c>
      <c r="G4" s="10">
        <f t="shared" si="1"/>
        <v>41.2</v>
      </c>
      <c r="H4" s="10">
        <f t="shared" si="2"/>
        <v>87.7</v>
      </c>
    </row>
    <row r="5" s="3" customFormat="1" customHeight="1" spans="1:8">
      <c r="A5" s="8">
        <v>3</v>
      </c>
      <c r="B5" s="9">
        <v>20210202078</v>
      </c>
      <c r="C5" s="9" t="s">
        <v>136</v>
      </c>
      <c r="D5" s="9">
        <v>93</v>
      </c>
      <c r="E5" s="10">
        <f t="shared" si="0"/>
        <v>46.5</v>
      </c>
      <c r="F5" s="11">
        <v>80.6</v>
      </c>
      <c r="G5" s="10">
        <f t="shared" si="1"/>
        <v>40.3</v>
      </c>
      <c r="H5" s="10">
        <f t="shared" si="2"/>
        <v>86.8</v>
      </c>
    </row>
    <row r="6" s="3" customFormat="1" customHeight="1" spans="1:8">
      <c r="A6" s="8">
        <v>4</v>
      </c>
      <c r="B6" s="9">
        <v>20210202203</v>
      </c>
      <c r="C6" s="9" t="s">
        <v>137</v>
      </c>
      <c r="D6" s="9">
        <v>87</v>
      </c>
      <c r="E6" s="10">
        <f t="shared" si="0"/>
        <v>43.5</v>
      </c>
      <c r="F6" s="11">
        <v>86</v>
      </c>
      <c r="G6" s="10">
        <f t="shared" si="1"/>
        <v>43</v>
      </c>
      <c r="H6" s="10">
        <f t="shared" si="2"/>
        <v>86.5</v>
      </c>
    </row>
    <row r="7" s="3" customFormat="1" customHeight="1" spans="1:8">
      <c r="A7" s="8">
        <v>5</v>
      </c>
      <c r="B7" s="9">
        <v>20210202068</v>
      </c>
      <c r="C7" s="9" t="s">
        <v>138</v>
      </c>
      <c r="D7" s="9">
        <v>85</v>
      </c>
      <c r="E7" s="10">
        <f t="shared" si="0"/>
        <v>42.5</v>
      </c>
      <c r="F7" s="11">
        <v>85.6</v>
      </c>
      <c r="G7" s="10">
        <f t="shared" si="1"/>
        <v>42.8</v>
      </c>
      <c r="H7" s="10">
        <f t="shared" si="2"/>
        <v>85.3</v>
      </c>
    </row>
    <row r="8" s="3" customFormat="1" customHeight="1" spans="1:8">
      <c r="A8" s="8">
        <v>6</v>
      </c>
      <c r="B8" s="9">
        <v>20210202172</v>
      </c>
      <c r="C8" s="9" t="s">
        <v>139</v>
      </c>
      <c r="D8" s="9">
        <v>89</v>
      </c>
      <c r="E8" s="10">
        <f t="shared" si="0"/>
        <v>44.5</v>
      </c>
      <c r="F8" s="11">
        <v>81.4</v>
      </c>
      <c r="G8" s="10">
        <f t="shared" si="1"/>
        <v>40.7</v>
      </c>
      <c r="H8" s="10">
        <f t="shared" si="2"/>
        <v>85.2</v>
      </c>
    </row>
    <row r="9" s="3" customFormat="1" customHeight="1" spans="1:8">
      <c r="A9" s="8">
        <v>7</v>
      </c>
      <c r="B9" s="9">
        <v>20210202196</v>
      </c>
      <c r="C9" s="9" t="s">
        <v>140</v>
      </c>
      <c r="D9" s="9">
        <v>84</v>
      </c>
      <c r="E9" s="10">
        <f t="shared" si="0"/>
        <v>42</v>
      </c>
      <c r="F9" s="11">
        <v>86.2</v>
      </c>
      <c r="G9" s="10">
        <f t="shared" si="1"/>
        <v>43.1</v>
      </c>
      <c r="H9" s="10">
        <f t="shared" si="2"/>
        <v>85.1</v>
      </c>
    </row>
    <row r="10" s="3" customFormat="1" customHeight="1" spans="1:8">
      <c r="A10" s="8">
        <v>8</v>
      </c>
      <c r="B10" s="9">
        <v>20210202107</v>
      </c>
      <c r="C10" s="9" t="s">
        <v>141</v>
      </c>
      <c r="D10" s="9">
        <v>91</v>
      </c>
      <c r="E10" s="10">
        <f t="shared" si="0"/>
        <v>45.5</v>
      </c>
      <c r="F10" s="11">
        <v>78.8</v>
      </c>
      <c r="G10" s="10">
        <f t="shared" si="1"/>
        <v>39.4</v>
      </c>
      <c r="H10" s="10">
        <f t="shared" si="2"/>
        <v>84.9</v>
      </c>
    </row>
    <row r="11" s="3" customFormat="1" customHeight="1" spans="1:8">
      <c r="A11" s="8">
        <v>9</v>
      </c>
      <c r="B11" s="9">
        <v>20210202276</v>
      </c>
      <c r="C11" s="9" t="s">
        <v>142</v>
      </c>
      <c r="D11" s="9">
        <v>88</v>
      </c>
      <c r="E11" s="10">
        <f t="shared" si="0"/>
        <v>44</v>
      </c>
      <c r="F11" s="11">
        <v>81.6</v>
      </c>
      <c r="G11" s="10">
        <f t="shared" si="1"/>
        <v>40.8</v>
      </c>
      <c r="H11" s="10">
        <f t="shared" si="2"/>
        <v>84.8</v>
      </c>
    </row>
    <row r="12" s="3" customFormat="1" customHeight="1" spans="1:8">
      <c r="A12" s="8">
        <v>10</v>
      </c>
      <c r="B12" s="9">
        <v>20210202008</v>
      </c>
      <c r="C12" s="9" t="s">
        <v>143</v>
      </c>
      <c r="D12" s="9">
        <v>91</v>
      </c>
      <c r="E12" s="10">
        <f t="shared" si="0"/>
        <v>45.5</v>
      </c>
      <c r="F12" s="11">
        <v>78.4</v>
      </c>
      <c r="G12" s="10">
        <f t="shared" si="1"/>
        <v>39.2</v>
      </c>
      <c r="H12" s="10">
        <f t="shared" si="2"/>
        <v>84.7</v>
      </c>
    </row>
    <row r="13" s="3" customFormat="1" customHeight="1" spans="1:8">
      <c r="A13" s="8">
        <v>11</v>
      </c>
      <c r="B13" s="9">
        <v>20210202272</v>
      </c>
      <c r="C13" s="9" t="s">
        <v>144</v>
      </c>
      <c r="D13" s="9">
        <v>87</v>
      </c>
      <c r="E13" s="10">
        <f t="shared" si="0"/>
        <v>43.5</v>
      </c>
      <c r="F13" s="11">
        <v>81</v>
      </c>
      <c r="G13" s="10">
        <f t="shared" si="1"/>
        <v>40.5</v>
      </c>
      <c r="H13" s="10">
        <f t="shared" si="2"/>
        <v>84</v>
      </c>
    </row>
    <row r="14" s="3" customFormat="1" customHeight="1" spans="1:8">
      <c r="A14" s="8">
        <v>12</v>
      </c>
      <c r="B14" s="9">
        <v>20210202284</v>
      </c>
      <c r="C14" s="9" t="s">
        <v>145</v>
      </c>
      <c r="D14" s="9">
        <v>90</v>
      </c>
      <c r="E14" s="10">
        <f t="shared" si="0"/>
        <v>45</v>
      </c>
      <c r="F14" s="11">
        <v>77.8</v>
      </c>
      <c r="G14" s="10">
        <f t="shared" si="1"/>
        <v>38.9</v>
      </c>
      <c r="H14" s="10">
        <f t="shared" si="2"/>
        <v>83.9</v>
      </c>
    </row>
    <row r="15" s="3" customFormat="1" customHeight="1" spans="1:8">
      <c r="A15" s="8">
        <v>13</v>
      </c>
      <c r="B15" s="9">
        <v>20210202126</v>
      </c>
      <c r="C15" s="9" t="s">
        <v>146</v>
      </c>
      <c r="D15" s="9">
        <v>88</v>
      </c>
      <c r="E15" s="10">
        <f t="shared" si="0"/>
        <v>44</v>
      </c>
      <c r="F15" s="11">
        <v>79.8</v>
      </c>
      <c r="G15" s="10">
        <f t="shared" si="1"/>
        <v>39.9</v>
      </c>
      <c r="H15" s="10">
        <f t="shared" si="2"/>
        <v>83.9</v>
      </c>
    </row>
    <row r="16" s="3" customFormat="1" customHeight="1" spans="1:8">
      <c r="A16" s="8">
        <v>14</v>
      </c>
      <c r="B16" s="9">
        <v>20210202108</v>
      </c>
      <c r="C16" s="9" t="s">
        <v>147</v>
      </c>
      <c r="D16" s="9">
        <v>85</v>
      </c>
      <c r="E16" s="10">
        <f t="shared" si="0"/>
        <v>42.5</v>
      </c>
      <c r="F16" s="11">
        <v>82.6</v>
      </c>
      <c r="G16" s="10">
        <f t="shared" si="1"/>
        <v>41.3</v>
      </c>
      <c r="H16" s="10">
        <f t="shared" si="2"/>
        <v>83.8</v>
      </c>
    </row>
    <row r="17" s="3" customFormat="1" customHeight="1" spans="1:8">
      <c r="A17" s="8">
        <v>15</v>
      </c>
      <c r="B17" s="9">
        <v>20210202072</v>
      </c>
      <c r="C17" s="9" t="s">
        <v>148</v>
      </c>
      <c r="D17" s="9">
        <v>83</v>
      </c>
      <c r="E17" s="10">
        <f t="shared" si="0"/>
        <v>41.5</v>
      </c>
      <c r="F17" s="11">
        <v>84.6</v>
      </c>
      <c r="G17" s="10">
        <f t="shared" si="1"/>
        <v>42.3</v>
      </c>
      <c r="H17" s="10">
        <f t="shared" si="2"/>
        <v>83.8</v>
      </c>
    </row>
    <row r="18" s="3" customFormat="1" customHeight="1" spans="1:8">
      <c r="A18" s="8">
        <v>16</v>
      </c>
      <c r="B18" s="9">
        <v>20210202264</v>
      </c>
      <c r="C18" s="9" t="s">
        <v>149</v>
      </c>
      <c r="D18" s="9">
        <v>85</v>
      </c>
      <c r="E18" s="10">
        <f t="shared" si="0"/>
        <v>42.5</v>
      </c>
      <c r="F18" s="11">
        <v>82.2</v>
      </c>
      <c r="G18" s="10">
        <f t="shared" si="1"/>
        <v>41.1</v>
      </c>
      <c r="H18" s="10">
        <f t="shared" si="2"/>
        <v>83.6</v>
      </c>
    </row>
    <row r="19" s="3" customFormat="1" customHeight="1" spans="1:8">
      <c r="A19" s="8">
        <v>17</v>
      </c>
      <c r="B19" s="9">
        <v>20210202230</v>
      </c>
      <c r="C19" s="9" t="s">
        <v>150</v>
      </c>
      <c r="D19" s="9">
        <v>88</v>
      </c>
      <c r="E19" s="10">
        <f t="shared" si="0"/>
        <v>44</v>
      </c>
      <c r="F19" s="11">
        <v>79</v>
      </c>
      <c r="G19" s="10">
        <f t="shared" si="1"/>
        <v>39.5</v>
      </c>
      <c r="H19" s="10">
        <f t="shared" si="2"/>
        <v>83.5</v>
      </c>
    </row>
    <row r="20" s="3" customFormat="1" customHeight="1" spans="1:8">
      <c r="A20" s="8">
        <v>18</v>
      </c>
      <c r="B20" s="9">
        <v>20210202249</v>
      </c>
      <c r="C20" s="9" t="s">
        <v>151</v>
      </c>
      <c r="D20" s="9">
        <v>84</v>
      </c>
      <c r="E20" s="10">
        <f t="shared" si="0"/>
        <v>42</v>
      </c>
      <c r="F20" s="11">
        <v>82.6</v>
      </c>
      <c r="G20" s="10">
        <f t="shared" si="1"/>
        <v>41.3</v>
      </c>
      <c r="H20" s="10">
        <f t="shared" si="2"/>
        <v>83.3</v>
      </c>
    </row>
    <row r="21" s="3" customFormat="1" customHeight="1" spans="1:8">
      <c r="A21" s="8">
        <v>19</v>
      </c>
      <c r="B21" s="9">
        <v>20210202213</v>
      </c>
      <c r="C21" s="9" t="s">
        <v>152</v>
      </c>
      <c r="D21" s="9">
        <v>84</v>
      </c>
      <c r="E21" s="10">
        <f t="shared" si="0"/>
        <v>42</v>
      </c>
      <c r="F21" s="11">
        <v>81.8</v>
      </c>
      <c r="G21" s="10">
        <f t="shared" si="1"/>
        <v>40.9</v>
      </c>
      <c r="H21" s="10">
        <f t="shared" si="2"/>
        <v>82.9</v>
      </c>
    </row>
    <row r="22" s="3" customFormat="1" customHeight="1" spans="1:8">
      <c r="A22" s="8">
        <v>20</v>
      </c>
      <c r="B22" s="9">
        <v>20210202053</v>
      </c>
      <c r="C22" s="9" t="s">
        <v>153</v>
      </c>
      <c r="D22" s="9">
        <v>86</v>
      </c>
      <c r="E22" s="10">
        <f t="shared" si="0"/>
        <v>43</v>
      </c>
      <c r="F22" s="11">
        <v>79.6</v>
      </c>
      <c r="G22" s="10">
        <f t="shared" si="1"/>
        <v>39.8</v>
      </c>
      <c r="H22" s="10">
        <f t="shared" si="2"/>
        <v>82.8</v>
      </c>
    </row>
    <row r="23" s="3" customFormat="1" customHeight="1" spans="1:8">
      <c r="A23" s="8">
        <v>21</v>
      </c>
      <c r="B23" s="9">
        <v>20210202029</v>
      </c>
      <c r="C23" s="9" t="s">
        <v>154</v>
      </c>
      <c r="D23" s="9">
        <v>86</v>
      </c>
      <c r="E23" s="10">
        <f t="shared" si="0"/>
        <v>43</v>
      </c>
      <c r="F23" s="11">
        <v>79.2</v>
      </c>
      <c r="G23" s="10">
        <f t="shared" si="1"/>
        <v>39.6</v>
      </c>
      <c r="H23" s="10">
        <f t="shared" si="2"/>
        <v>82.6</v>
      </c>
    </row>
    <row r="24" s="3" customFormat="1" customHeight="1" spans="1:8">
      <c r="A24" s="8">
        <v>22</v>
      </c>
      <c r="B24" s="9">
        <v>20210202290</v>
      </c>
      <c r="C24" s="9" t="s">
        <v>155</v>
      </c>
      <c r="D24" s="9">
        <v>93</v>
      </c>
      <c r="E24" s="10">
        <f t="shared" si="0"/>
        <v>46.5</v>
      </c>
      <c r="F24" s="11">
        <v>72</v>
      </c>
      <c r="G24" s="10">
        <f t="shared" si="1"/>
        <v>36</v>
      </c>
      <c r="H24" s="10">
        <f t="shared" si="2"/>
        <v>82.5</v>
      </c>
    </row>
    <row r="25" s="3" customFormat="1" customHeight="1" spans="1:8">
      <c r="A25" s="8">
        <v>23</v>
      </c>
      <c r="B25" s="9">
        <v>20210202252</v>
      </c>
      <c r="C25" s="9" t="s">
        <v>84</v>
      </c>
      <c r="D25" s="9">
        <v>85</v>
      </c>
      <c r="E25" s="10">
        <f t="shared" si="0"/>
        <v>42.5</v>
      </c>
      <c r="F25" s="11">
        <v>79.4</v>
      </c>
      <c r="G25" s="10">
        <f t="shared" si="1"/>
        <v>39.7</v>
      </c>
      <c r="H25" s="10">
        <f t="shared" si="2"/>
        <v>82.2</v>
      </c>
    </row>
    <row r="26" s="3" customFormat="1" customHeight="1" spans="1:8">
      <c r="A26" s="8">
        <v>24</v>
      </c>
      <c r="B26" s="9">
        <v>20210202257</v>
      </c>
      <c r="C26" s="9" t="s">
        <v>156</v>
      </c>
      <c r="D26" s="9">
        <v>83</v>
      </c>
      <c r="E26" s="10">
        <f t="shared" si="0"/>
        <v>41.5</v>
      </c>
      <c r="F26" s="11">
        <v>81</v>
      </c>
      <c r="G26" s="10">
        <f t="shared" si="1"/>
        <v>40.5</v>
      </c>
      <c r="H26" s="10">
        <f t="shared" si="2"/>
        <v>82</v>
      </c>
    </row>
    <row r="27" s="3" customFormat="1" customHeight="1" spans="1:8">
      <c r="A27" s="8">
        <v>25</v>
      </c>
      <c r="B27" s="9">
        <v>20210202155</v>
      </c>
      <c r="C27" s="9" t="s">
        <v>157</v>
      </c>
      <c r="D27" s="9">
        <v>84</v>
      </c>
      <c r="E27" s="10">
        <f t="shared" si="0"/>
        <v>42</v>
      </c>
      <c r="F27" s="11">
        <v>79.4</v>
      </c>
      <c r="G27" s="10">
        <f t="shared" si="1"/>
        <v>39.7</v>
      </c>
      <c r="H27" s="10">
        <f t="shared" si="2"/>
        <v>81.7</v>
      </c>
    </row>
    <row r="28" s="3" customFormat="1" customHeight="1" spans="1:8">
      <c r="A28" s="8">
        <v>26</v>
      </c>
      <c r="B28" s="9">
        <v>20210202073</v>
      </c>
      <c r="C28" s="9" t="s">
        <v>158</v>
      </c>
      <c r="D28" s="9">
        <v>87</v>
      </c>
      <c r="E28" s="10">
        <f t="shared" si="0"/>
        <v>43.5</v>
      </c>
      <c r="F28" s="11">
        <v>76.2</v>
      </c>
      <c r="G28" s="10">
        <f t="shared" si="1"/>
        <v>38.1</v>
      </c>
      <c r="H28" s="10">
        <f t="shared" si="2"/>
        <v>81.6</v>
      </c>
    </row>
    <row r="29" s="3" customFormat="1" customHeight="1" spans="1:8">
      <c r="A29" s="8">
        <v>27</v>
      </c>
      <c r="B29" s="9">
        <v>20210202139</v>
      </c>
      <c r="C29" s="9" t="s">
        <v>159</v>
      </c>
      <c r="D29" s="9">
        <v>89</v>
      </c>
      <c r="E29" s="10">
        <f t="shared" si="0"/>
        <v>44.5</v>
      </c>
      <c r="F29" s="11">
        <v>73.4</v>
      </c>
      <c r="G29" s="10">
        <f t="shared" si="1"/>
        <v>36.7</v>
      </c>
      <c r="H29" s="10">
        <f t="shared" si="2"/>
        <v>81.2</v>
      </c>
    </row>
    <row r="30" s="3" customFormat="1" customHeight="1" spans="1:8">
      <c r="A30" s="8">
        <v>28</v>
      </c>
      <c r="B30" s="9">
        <v>20210202247</v>
      </c>
      <c r="C30" s="9" t="s">
        <v>160</v>
      </c>
      <c r="D30" s="9">
        <v>87</v>
      </c>
      <c r="E30" s="10">
        <f t="shared" si="0"/>
        <v>43.5</v>
      </c>
      <c r="F30" s="11">
        <v>74.6</v>
      </c>
      <c r="G30" s="10">
        <f t="shared" si="1"/>
        <v>37.3</v>
      </c>
      <c r="H30" s="10">
        <f t="shared" si="2"/>
        <v>80.8</v>
      </c>
    </row>
    <row r="31" s="3" customFormat="1" customHeight="1" spans="1:8">
      <c r="A31" s="8">
        <v>29</v>
      </c>
      <c r="B31" s="9">
        <v>20210202087</v>
      </c>
      <c r="C31" s="9" t="s">
        <v>161</v>
      </c>
      <c r="D31" s="9">
        <v>83</v>
      </c>
      <c r="E31" s="10">
        <f t="shared" si="0"/>
        <v>41.5</v>
      </c>
      <c r="F31" s="11">
        <v>78.6</v>
      </c>
      <c r="G31" s="10">
        <f t="shared" si="1"/>
        <v>39.3</v>
      </c>
      <c r="H31" s="10">
        <f t="shared" si="2"/>
        <v>80.8</v>
      </c>
    </row>
    <row r="32" s="3" customFormat="1" customHeight="1" spans="1:8">
      <c r="A32" s="8">
        <v>30</v>
      </c>
      <c r="B32" s="9">
        <v>20210202014</v>
      </c>
      <c r="C32" s="9" t="s">
        <v>162</v>
      </c>
      <c r="D32" s="9">
        <v>84</v>
      </c>
      <c r="E32" s="10">
        <f t="shared" si="0"/>
        <v>42</v>
      </c>
      <c r="F32" s="11">
        <v>77.6</v>
      </c>
      <c r="G32" s="10">
        <f t="shared" si="1"/>
        <v>38.8</v>
      </c>
      <c r="H32" s="10">
        <f t="shared" si="2"/>
        <v>80.8</v>
      </c>
    </row>
    <row r="33" s="3" customFormat="1" customHeight="1" spans="1:8">
      <c r="A33" s="8">
        <v>31</v>
      </c>
      <c r="B33" s="9">
        <v>20210202271</v>
      </c>
      <c r="C33" s="9" t="s">
        <v>163</v>
      </c>
      <c r="D33" s="9">
        <v>85</v>
      </c>
      <c r="E33" s="10">
        <f t="shared" si="0"/>
        <v>42.5</v>
      </c>
      <c r="F33" s="11">
        <v>76.4</v>
      </c>
      <c r="G33" s="10">
        <f t="shared" si="1"/>
        <v>38.2</v>
      </c>
      <c r="H33" s="10">
        <f t="shared" si="2"/>
        <v>80.7</v>
      </c>
    </row>
    <row r="34" s="3" customFormat="1" customHeight="1" spans="1:8">
      <c r="A34" s="8">
        <v>32</v>
      </c>
      <c r="B34" s="9">
        <v>20210202201</v>
      </c>
      <c r="C34" s="9" t="s">
        <v>164</v>
      </c>
      <c r="D34" s="9">
        <v>84</v>
      </c>
      <c r="E34" s="10">
        <f t="shared" si="0"/>
        <v>42</v>
      </c>
      <c r="F34" s="11">
        <v>77.4</v>
      </c>
      <c r="G34" s="10">
        <f t="shared" si="1"/>
        <v>38.7</v>
      </c>
      <c r="H34" s="10">
        <f t="shared" si="2"/>
        <v>80.7</v>
      </c>
    </row>
    <row r="35" s="3" customFormat="1" customHeight="1" spans="1:8">
      <c r="A35" s="8">
        <v>33</v>
      </c>
      <c r="B35" s="9">
        <v>20210202071</v>
      </c>
      <c r="C35" s="9" t="s">
        <v>165</v>
      </c>
      <c r="D35" s="9">
        <v>87</v>
      </c>
      <c r="E35" s="10">
        <f t="shared" si="0"/>
        <v>43.5</v>
      </c>
      <c r="F35" s="11">
        <v>73.8</v>
      </c>
      <c r="G35" s="10">
        <f t="shared" si="1"/>
        <v>36.9</v>
      </c>
      <c r="H35" s="10">
        <f t="shared" si="2"/>
        <v>80.4</v>
      </c>
    </row>
    <row r="36" s="3" customFormat="1" customHeight="1" spans="1:8">
      <c r="A36" s="8">
        <v>34</v>
      </c>
      <c r="B36" s="9">
        <v>20210202023</v>
      </c>
      <c r="C36" s="9" t="s">
        <v>166</v>
      </c>
      <c r="D36" s="9">
        <v>83</v>
      </c>
      <c r="E36" s="10">
        <f t="shared" si="0"/>
        <v>41.5</v>
      </c>
      <c r="F36" s="11">
        <v>77.8</v>
      </c>
      <c r="G36" s="10">
        <f t="shared" si="1"/>
        <v>38.9</v>
      </c>
      <c r="H36" s="10">
        <f t="shared" si="2"/>
        <v>80.4</v>
      </c>
    </row>
    <row r="37" s="3" customFormat="1" customHeight="1" spans="1:8">
      <c r="A37" s="8">
        <v>35</v>
      </c>
      <c r="B37" s="9">
        <v>20210202135</v>
      </c>
      <c r="C37" s="9" t="s">
        <v>167</v>
      </c>
      <c r="D37" s="9">
        <v>89</v>
      </c>
      <c r="E37" s="10">
        <f t="shared" si="0"/>
        <v>44.5</v>
      </c>
      <c r="F37" s="11">
        <v>71.4</v>
      </c>
      <c r="G37" s="10">
        <f t="shared" si="1"/>
        <v>35.7</v>
      </c>
      <c r="H37" s="10">
        <f t="shared" si="2"/>
        <v>80.2</v>
      </c>
    </row>
    <row r="38" s="3" customFormat="1" customHeight="1" spans="1:8">
      <c r="A38" s="8">
        <v>36</v>
      </c>
      <c r="B38" s="9">
        <v>20210202052</v>
      </c>
      <c r="C38" s="9" t="s">
        <v>168</v>
      </c>
      <c r="D38" s="9">
        <v>85</v>
      </c>
      <c r="E38" s="10">
        <f t="shared" si="0"/>
        <v>42.5</v>
      </c>
      <c r="F38" s="11">
        <v>74.4</v>
      </c>
      <c r="G38" s="10">
        <f t="shared" si="1"/>
        <v>37.2</v>
      </c>
      <c r="H38" s="10">
        <f t="shared" si="2"/>
        <v>79.7</v>
      </c>
    </row>
    <row r="39" s="3" customFormat="1" customHeight="1" spans="1:8">
      <c r="A39" s="8">
        <v>37</v>
      </c>
      <c r="B39" s="9">
        <v>20210202197</v>
      </c>
      <c r="C39" s="9" t="s">
        <v>169</v>
      </c>
      <c r="D39" s="9">
        <v>86</v>
      </c>
      <c r="E39" s="10">
        <f t="shared" si="0"/>
        <v>43</v>
      </c>
      <c r="F39" s="11">
        <v>73</v>
      </c>
      <c r="G39" s="10">
        <f t="shared" si="1"/>
        <v>36.5</v>
      </c>
      <c r="H39" s="10">
        <f t="shared" si="2"/>
        <v>79.5</v>
      </c>
    </row>
    <row r="40" s="3" customFormat="1" customHeight="1" spans="1:8">
      <c r="A40" s="8">
        <v>38</v>
      </c>
      <c r="B40" s="9">
        <v>20210202177</v>
      </c>
      <c r="C40" s="9" t="s">
        <v>170</v>
      </c>
      <c r="D40" s="9">
        <v>86</v>
      </c>
      <c r="E40" s="10">
        <f t="shared" si="0"/>
        <v>43</v>
      </c>
      <c r="F40" s="11">
        <v>71.8</v>
      </c>
      <c r="G40" s="10">
        <f t="shared" si="1"/>
        <v>35.9</v>
      </c>
      <c r="H40" s="10">
        <f t="shared" si="2"/>
        <v>78.9</v>
      </c>
    </row>
    <row r="41" s="3" customFormat="1" customHeight="1" spans="1:8">
      <c r="A41" s="8">
        <v>39</v>
      </c>
      <c r="B41" s="9">
        <v>20210202179</v>
      </c>
      <c r="C41" s="9" t="s">
        <v>171</v>
      </c>
      <c r="D41" s="9">
        <v>83</v>
      </c>
      <c r="E41" s="10">
        <f t="shared" si="0"/>
        <v>41.5</v>
      </c>
      <c r="F41" s="11">
        <v>74.2</v>
      </c>
      <c r="G41" s="10">
        <f t="shared" si="1"/>
        <v>37.1</v>
      </c>
      <c r="H41" s="10">
        <f t="shared" si="2"/>
        <v>78.6</v>
      </c>
    </row>
    <row r="42" s="3" customFormat="1" customHeight="1" spans="1:8">
      <c r="A42" s="8">
        <v>40</v>
      </c>
      <c r="B42" s="9">
        <v>20210202031</v>
      </c>
      <c r="C42" s="9" t="s">
        <v>172</v>
      </c>
      <c r="D42" s="9">
        <v>87</v>
      </c>
      <c r="E42" s="10">
        <f t="shared" si="0"/>
        <v>43.5</v>
      </c>
      <c r="F42" s="11">
        <v>70.2</v>
      </c>
      <c r="G42" s="10">
        <f t="shared" si="1"/>
        <v>35.1</v>
      </c>
      <c r="H42" s="10">
        <f t="shared" si="2"/>
        <v>78.6</v>
      </c>
    </row>
    <row r="43" s="3" customFormat="1" customHeight="1" spans="1:8">
      <c r="A43" s="8">
        <v>41</v>
      </c>
      <c r="B43" s="9">
        <v>20210202082</v>
      </c>
      <c r="C43" s="9" t="s">
        <v>173</v>
      </c>
      <c r="D43" s="9">
        <v>86</v>
      </c>
      <c r="E43" s="10">
        <f t="shared" si="0"/>
        <v>43</v>
      </c>
      <c r="F43" s="11">
        <v>70.8</v>
      </c>
      <c r="G43" s="10">
        <f t="shared" si="1"/>
        <v>35.4</v>
      </c>
      <c r="H43" s="10">
        <f t="shared" si="2"/>
        <v>78.4</v>
      </c>
    </row>
    <row r="44" s="3" customFormat="1" customHeight="1" spans="1:8">
      <c r="A44" s="8">
        <v>42</v>
      </c>
      <c r="B44" s="9">
        <v>20210202191</v>
      </c>
      <c r="C44" s="9" t="s">
        <v>174</v>
      </c>
      <c r="D44" s="9">
        <v>88</v>
      </c>
      <c r="E44" s="10">
        <f t="shared" si="0"/>
        <v>44</v>
      </c>
      <c r="F44" s="11">
        <v>68.6</v>
      </c>
      <c r="G44" s="10">
        <f t="shared" si="1"/>
        <v>34.3</v>
      </c>
      <c r="H44" s="10">
        <f t="shared" si="2"/>
        <v>78.3</v>
      </c>
    </row>
    <row r="45" s="3" customFormat="1" customHeight="1" spans="1:8">
      <c r="A45" s="8">
        <v>43</v>
      </c>
      <c r="B45" s="9">
        <v>20210202113</v>
      </c>
      <c r="C45" s="9" t="s">
        <v>175</v>
      </c>
      <c r="D45" s="9">
        <v>84</v>
      </c>
      <c r="E45" s="10">
        <f t="shared" si="0"/>
        <v>42</v>
      </c>
      <c r="F45" s="11">
        <v>72.4</v>
      </c>
      <c r="G45" s="10">
        <f t="shared" si="1"/>
        <v>36.2</v>
      </c>
      <c r="H45" s="10">
        <f t="shared" si="2"/>
        <v>78.2</v>
      </c>
    </row>
    <row r="46" s="3" customFormat="1" customHeight="1" spans="1:8">
      <c r="A46" s="8">
        <v>44</v>
      </c>
      <c r="B46" s="9">
        <v>20210202088</v>
      </c>
      <c r="C46" s="9" t="s">
        <v>176</v>
      </c>
      <c r="D46" s="9">
        <v>83</v>
      </c>
      <c r="E46" s="10">
        <f t="shared" si="0"/>
        <v>41.5</v>
      </c>
      <c r="F46" s="11">
        <v>72.6</v>
      </c>
      <c r="G46" s="10">
        <f t="shared" si="1"/>
        <v>36.3</v>
      </c>
      <c r="H46" s="10">
        <f t="shared" si="2"/>
        <v>77.8</v>
      </c>
    </row>
    <row r="47" s="3" customFormat="1" customHeight="1" spans="1:8">
      <c r="A47" s="8">
        <v>45</v>
      </c>
      <c r="B47" s="9">
        <v>20210202074</v>
      </c>
      <c r="C47" s="9" t="s">
        <v>177</v>
      </c>
      <c r="D47" s="9">
        <v>85</v>
      </c>
      <c r="E47" s="10">
        <f t="shared" si="0"/>
        <v>42.5</v>
      </c>
      <c r="F47" s="11">
        <v>70.4</v>
      </c>
      <c r="G47" s="10">
        <f t="shared" si="1"/>
        <v>35.2</v>
      </c>
      <c r="H47" s="10">
        <f t="shared" si="2"/>
        <v>77.7</v>
      </c>
    </row>
    <row r="48" s="3" customFormat="1" customHeight="1" spans="1:8">
      <c r="A48" s="8">
        <v>46</v>
      </c>
      <c r="B48" s="9">
        <v>20210202199</v>
      </c>
      <c r="C48" s="9" t="s">
        <v>178</v>
      </c>
      <c r="D48" s="9">
        <v>89</v>
      </c>
      <c r="E48" s="10">
        <f t="shared" si="0"/>
        <v>44.5</v>
      </c>
      <c r="F48" s="11">
        <v>64.4</v>
      </c>
      <c r="G48" s="10">
        <f t="shared" si="1"/>
        <v>32.2</v>
      </c>
      <c r="H48" s="10">
        <f t="shared" si="2"/>
        <v>76.7</v>
      </c>
    </row>
    <row r="49" s="3" customFormat="1" customHeight="1" spans="1:8">
      <c r="A49" s="8">
        <v>47</v>
      </c>
      <c r="B49" s="9">
        <v>20210202273</v>
      </c>
      <c r="C49" s="9" t="s">
        <v>179</v>
      </c>
      <c r="D49" s="9">
        <v>83</v>
      </c>
      <c r="E49" s="10">
        <f t="shared" si="0"/>
        <v>41.5</v>
      </c>
      <c r="F49" s="11">
        <v>70</v>
      </c>
      <c r="G49" s="10">
        <f t="shared" si="1"/>
        <v>35</v>
      </c>
      <c r="H49" s="10">
        <f t="shared" si="2"/>
        <v>76.5</v>
      </c>
    </row>
    <row r="50" s="3" customFormat="1" customHeight="1" spans="1:8">
      <c r="A50" s="8">
        <v>48</v>
      </c>
      <c r="B50" s="9">
        <v>20210202097</v>
      </c>
      <c r="C50" s="9" t="s">
        <v>180</v>
      </c>
      <c r="D50" s="9">
        <v>85</v>
      </c>
      <c r="E50" s="10">
        <f t="shared" si="0"/>
        <v>42.5</v>
      </c>
      <c r="F50" s="11">
        <v>67.8</v>
      </c>
      <c r="G50" s="10">
        <f t="shared" si="1"/>
        <v>33.9</v>
      </c>
      <c r="H50" s="10">
        <f t="shared" si="2"/>
        <v>76.4</v>
      </c>
    </row>
    <row r="51" s="3" customFormat="1" customHeight="1" spans="1:8">
      <c r="A51" s="8">
        <v>49</v>
      </c>
      <c r="B51" s="9">
        <v>20210202018</v>
      </c>
      <c r="C51" s="9" t="s">
        <v>181</v>
      </c>
      <c r="D51" s="9">
        <v>85</v>
      </c>
      <c r="E51" s="10">
        <f t="shared" si="0"/>
        <v>42.5</v>
      </c>
      <c r="F51" s="11">
        <v>66.2</v>
      </c>
      <c r="G51" s="10">
        <f t="shared" si="1"/>
        <v>33.1</v>
      </c>
      <c r="H51" s="10">
        <f t="shared" si="2"/>
        <v>75.6</v>
      </c>
    </row>
    <row r="52" s="3" customFormat="1" customHeight="1" spans="1:8">
      <c r="A52" s="8">
        <v>50</v>
      </c>
      <c r="B52" s="9">
        <v>20210202132</v>
      </c>
      <c r="C52" s="9" t="s">
        <v>182</v>
      </c>
      <c r="D52" s="9">
        <v>86</v>
      </c>
      <c r="E52" s="10">
        <f t="shared" si="0"/>
        <v>43</v>
      </c>
      <c r="F52" s="11">
        <v>64.8</v>
      </c>
      <c r="G52" s="10">
        <f t="shared" si="1"/>
        <v>32.4</v>
      </c>
      <c r="H52" s="10">
        <f t="shared" si="2"/>
        <v>75.4</v>
      </c>
    </row>
  </sheetData>
  <sortState ref="A4:K53">
    <sortCondition ref="H4" descending="1"/>
  </sortState>
  <mergeCells count="1">
    <mergeCell ref="A1:H1"/>
  </mergeCells>
  <pageMargins left="0.748031496062992" right="0.748031496062992" top="0.78740157480315" bottom="0.590551181102362" header="0.5118110236220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90" zoomScaleNormal="90" topLeftCell="A10" workbookViewId="0">
      <selection activeCell="E23" sqref="E23"/>
    </sheetView>
  </sheetViews>
  <sheetFormatPr defaultColWidth="9" defaultRowHeight="35" customHeight="1" outlineLevelCol="7"/>
  <cols>
    <col min="1" max="1" width="8.375" style="4" customWidth="1"/>
    <col min="2" max="2" width="18.25" style="4" customWidth="1"/>
    <col min="3" max="3" width="12.5" style="4" customWidth="1"/>
    <col min="4" max="4" width="12.125" style="4" customWidth="1"/>
    <col min="5" max="8" width="13" style="4" customWidth="1"/>
    <col min="9" max="16384" width="9" style="4"/>
  </cols>
  <sheetData>
    <row r="1" s="1" customFormat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46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customHeight="1" spans="1:8">
      <c r="A3" s="8">
        <v>1</v>
      </c>
      <c r="B3" s="9">
        <v>20210203077</v>
      </c>
      <c r="C3" s="9" t="s">
        <v>183</v>
      </c>
      <c r="D3" s="9">
        <v>94</v>
      </c>
      <c r="E3" s="10">
        <f t="shared" ref="E3:E21" si="0">D3*0.5</f>
        <v>47</v>
      </c>
      <c r="F3" s="11">
        <v>88.4</v>
      </c>
      <c r="G3" s="10">
        <f t="shared" ref="G3:G21" si="1">F3*0.5</f>
        <v>44.2</v>
      </c>
      <c r="H3" s="10">
        <f t="shared" ref="H3:H21" si="2">E3+G3</f>
        <v>91.2</v>
      </c>
    </row>
    <row r="4" s="3" customFormat="1" customHeight="1" spans="1:8">
      <c r="A4" s="8">
        <v>2</v>
      </c>
      <c r="B4" s="9">
        <v>20210203116</v>
      </c>
      <c r="C4" s="9" t="s">
        <v>184</v>
      </c>
      <c r="D4" s="9">
        <v>86</v>
      </c>
      <c r="E4" s="10">
        <f t="shared" si="0"/>
        <v>43</v>
      </c>
      <c r="F4" s="11">
        <v>90.4</v>
      </c>
      <c r="G4" s="10">
        <f t="shared" si="1"/>
        <v>45.2</v>
      </c>
      <c r="H4" s="10">
        <f t="shared" si="2"/>
        <v>88.2</v>
      </c>
    </row>
    <row r="5" s="3" customFormat="1" customHeight="1" spans="1:8">
      <c r="A5" s="8">
        <v>3</v>
      </c>
      <c r="B5" s="9">
        <v>20210203014</v>
      </c>
      <c r="C5" s="9" t="s">
        <v>185</v>
      </c>
      <c r="D5" s="9">
        <v>89</v>
      </c>
      <c r="E5" s="10">
        <f t="shared" si="0"/>
        <v>44.5</v>
      </c>
      <c r="F5" s="11">
        <v>83.2</v>
      </c>
      <c r="G5" s="10">
        <f t="shared" si="1"/>
        <v>41.6</v>
      </c>
      <c r="H5" s="10">
        <f t="shared" si="2"/>
        <v>86.1</v>
      </c>
    </row>
    <row r="6" s="3" customFormat="1" customHeight="1" spans="1:8">
      <c r="A6" s="8">
        <v>4</v>
      </c>
      <c r="B6" s="9">
        <v>20210203052</v>
      </c>
      <c r="C6" s="9" t="s">
        <v>186</v>
      </c>
      <c r="D6" s="9">
        <v>91</v>
      </c>
      <c r="E6" s="10">
        <f t="shared" si="0"/>
        <v>45.5</v>
      </c>
      <c r="F6" s="11">
        <v>80.6</v>
      </c>
      <c r="G6" s="10">
        <f t="shared" si="1"/>
        <v>40.3</v>
      </c>
      <c r="H6" s="10">
        <f t="shared" si="2"/>
        <v>85.8</v>
      </c>
    </row>
    <row r="7" s="3" customFormat="1" customHeight="1" spans="1:8">
      <c r="A7" s="8">
        <v>5</v>
      </c>
      <c r="B7" s="9">
        <v>20210203071</v>
      </c>
      <c r="C7" s="9" t="s">
        <v>187</v>
      </c>
      <c r="D7" s="9">
        <v>89</v>
      </c>
      <c r="E7" s="10">
        <f t="shared" si="0"/>
        <v>44.5</v>
      </c>
      <c r="F7" s="12">
        <v>80.2</v>
      </c>
      <c r="G7" s="10">
        <f t="shared" si="1"/>
        <v>40.1</v>
      </c>
      <c r="H7" s="10">
        <f t="shared" si="2"/>
        <v>84.6</v>
      </c>
    </row>
    <row r="8" s="2" customFormat="1" customHeight="1" spans="1:8">
      <c r="A8" s="13">
        <v>6</v>
      </c>
      <c r="B8" s="14">
        <v>20210203074</v>
      </c>
      <c r="C8" s="14" t="s">
        <v>188</v>
      </c>
      <c r="D8" s="14">
        <v>87</v>
      </c>
      <c r="E8" s="15">
        <f t="shared" si="0"/>
        <v>43.5</v>
      </c>
      <c r="F8" s="16">
        <v>81.6</v>
      </c>
      <c r="G8" s="15">
        <f t="shared" si="1"/>
        <v>40.8</v>
      </c>
      <c r="H8" s="15">
        <f t="shared" si="2"/>
        <v>84.3</v>
      </c>
    </row>
    <row r="9" s="2" customFormat="1" customHeight="1" spans="1:8">
      <c r="A9" s="13">
        <v>7</v>
      </c>
      <c r="B9" s="14">
        <v>20210203036</v>
      </c>
      <c r="C9" s="14" t="s">
        <v>189</v>
      </c>
      <c r="D9" s="14">
        <v>86</v>
      </c>
      <c r="E9" s="15">
        <f t="shared" si="0"/>
        <v>43</v>
      </c>
      <c r="F9" s="16">
        <v>80.4</v>
      </c>
      <c r="G9" s="15">
        <f t="shared" si="1"/>
        <v>40.2</v>
      </c>
      <c r="H9" s="15">
        <f t="shared" si="2"/>
        <v>83.2</v>
      </c>
    </row>
    <row r="10" s="2" customFormat="1" customHeight="1" spans="1:8">
      <c r="A10" s="13">
        <v>8</v>
      </c>
      <c r="B10" s="14">
        <v>20210203020</v>
      </c>
      <c r="C10" s="14" t="s">
        <v>190</v>
      </c>
      <c r="D10" s="14">
        <v>88</v>
      </c>
      <c r="E10" s="15">
        <f t="shared" si="0"/>
        <v>44</v>
      </c>
      <c r="F10" s="16">
        <v>77.8</v>
      </c>
      <c r="G10" s="15">
        <f t="shared" si="1"/>
        <v>38.9</v>
      </c>
      <c r="H10" s="15">
        <f t="shared" si="2"/>
        <v>82.9</v>
      </c>
    </row>
    <row r="11" s="2" customFormat="1" customHeight="1" spans="1:8">
      <c r="A11" s="13">
        <v>9</v>
      </c>
      <c r="B11" s="14">
        <v>20210203041</v>
      </c>
      <c r="C11" s="14" t="s">
        <v>191</v>
      </c>
      <c r="D11" s="14">
        <v>89</v>
      </c>
      <c r="E11" s="15">
        <f t="shared" si="0"/>
        <v>44.5</v>
      </c>
      <c r="F11" s="16">
        <v>76</v>
      </c>
      <c r="G11" s="15">
        <f t="shared" si="1"/>
        <v>38</v>
      </c>
      <c r="H11" s="15">
        <f t="shared" si="2"/>
        <v>82.5</v>
      </c>
    </row>
    <row r="12" s="2" customFormat="1" customHeight="1" spans="1:8">
      <c r="A12" s="13">
        <v>10</v>
      </c>
      <c r="B12" s="14">
        <v>20210203063</v>
      </c>
      <c r="C12" s="14" t="s">
        <v>192</v>
      </c>
      <c r="D12" s="14">
        <v>86</v>
      </c>
      <c r="E12" s="15">
        <f t="shared" si="0"/>
        <v>43</v>
      </c>
      <c r="F12" s="16">
        <v>78.6</v>
      </c>
      <c r="G12" s="15">
        <f t="shared" si="1"/>
        <v>39.3</v>
      </c>
      <c r="H12" s="15">
        <f t="shared" si="2"/>
        <v>82.3</v>
      </c>
    </row>
    <row r="13" s="2" customFormat="1" customHeight="1" spans="1:8">
      <c r="A13" s="13">
        <v>11</v>
      </c>
      <c r="B13" s="14">
        <v>20210203013</v>
      </c>
      <c r="C13" s="14" t="s">
        <v>193</v>
      </c>
      <c r="D13" s="14">
        <v>89</v>
      </c>
      <c r="E13" s="15">
        <f t="shared" si="0"/>
        <v>44.5</v>
      </c>
      <c r="F13" s="16">
        <v>75.4</v>
      </c>
      <c r="G13" s="15">
        <f t="shared" si="1"/>
        <v>37.7</v>
      </c>
      <c r="H13" s="15">
        <f t="shared" si="2"/>
        <v>82.2</v>
      </c>
    </row>
    <row r="14" s="2" customFormat="1" customHeight="1" spans="1:8">
      <c r="A14" s="13">
        <v>12</v>
      </c>
      <c r="B14" s="14">
        <v>20210203066</v>
      </c>
      <c r="C14" s="14" t="s">
        <v>194</v>
      </c>
      <c r="D14" s="14">
        <v>86</v>
      </c>
      <c r="E14" s="15">
        <f t="shared" si="0"/>
        <v>43</v>
      </c>
      <c r="F14" s="16">
        <v>77.8</v>
      </c>
      <c r="G14" s="15">
        <f t="shared" si="1"/>
        <v>38.9</v>
      </c>
      <c r="H14" s="15">
        <f t="shared" si="2"/>
        <v>81.9</v>
      </c>
    </row>
    <row r="15" s="2" customFormat="1" customHeight="1" spans="1:8">
      <c r="A15" s="13">
        <v>13</v>
      </c>
      <c r="B15" s="14">
        <v>20210203009</v>
      </c>
      <c r="C15" s="14" t="s">
        <v>195</v>
      </c>
      <c r="D15" s="14">
        <v>91</v>
      </c>
      <c r="E15" s="15">
        <f t="shared" si="0"/>
        <v>45.5</v>
      </c>
      <c r="F15" s="16">
        <v>70</v>
      </c>
      <c r="G15" s="15">
        <f t="shared" si="1"/>
        <v>35</v>
      </c>
      <c r="H15" s="15">
        <f t="shared" si="2"/>
        <v>80.5</v>
      </c>
    </row>
    <row r="16" s="2" customFormat="1" customHeight="1" spans="1:8">
      <c r="A16" s="13">
        <v>14</v>
      </c>
      <c r="B16" s="14">
        <v>20210203008</v>
      </c>
      <c r="C16" s="14" t="s">
        <v>196</v>
      </c>
      <c r="D16" s="14">
        <v>87</v>
      </c>
      <c r="E16" s="15">
        <f t="shared" si="0"/>
        <v>43.5</v>
      </c>
      <c r="F16" s="16">
        <v>72.4</v>
      </c>
      <c r="G16" s="15">
        <f t="shared" si="1"/>
        <v>36.2</v>
      </c>
      <c r="H16" s="15">
        <f t="shared" si="2"/>
        <v>79.7</v>
      </c>
    </row>
    <row r="17" s="2" customFormat="1" customHeight="1" spans="1:8">
      <c r="A17" s="13">
        <v>15</v>
      </c>
      <c r="B17" s="14">
        <v>20210203135</v>
      </c>
      <c r="C17" s="14" t="s">
        <v>197</v>
      </c>
      <c r="D17" s="14">
        <v>88</v>
      </c>
      <c r="E17" s="15">
        <f t="shared" si="0"/>
        <v>44</v>
      </c>
      <c r="F17" s="16">
        <v>71.4</v>
      </c>
      <c r="G17" s="15">
        <f t="shared" si="1"/>
        <v>35.7</v>
      </c>
      <c r="H17" s="15">
        <f t="shared" si="2"/>
        <v>79.7</v>
      </c>
    </row>
    <row r="18" s="2" customFormat="1" customHeight="1" spans="1:8">
      <c r="A18" s="13">
        <v>16</v>
      </c>
      <c r="B18" s="14">
        <v>20210203136</v>
      </c>
      <c r="C18" s="14" t="s">
        <v>198</v>
      </c>
      <c r="D18" s="14">
        <v>86</v>
      </c>
      <c r="E18" s="15">
        <f t="shared" si="0"/>
        <v>43</v>
      </c>
      <c r="F18" s="16">
        <v>68</v>
      </c>
      <c r="G18" s="15">
        <f t="shared" si="1"/>
        <v>34</v>
      </c>
      <c r="H18" s="15">
        <f t="shared" si="2"/>
        <v>77</v>
      </c>
    </row>
    <row r="19" s="2" customFormat="1" customHeight="1" spans="1:8">
      <c r="A19" s="13">
        <v>17</v>
      </c>
      <c r="B19" s="14">
        <v>20210203134</v>
      </c>
      <c r="C19" s="9" t="s">
        <v>115</v>
      </c>
      <c r="D19" s="14">
        <v>86</v>
      </c>
      <c r="E19" s="15">
        <f t="shared" si="0"/>
        <v>43</v>
      </c>
      <c r="F19" s="16">
        <v>62.2</v>
      </c>
      <c r="G19" s="15">
        <f t="shared" si="1"/>
        <v>31.1</v>
      </c>
      <c r="H19" s="15">
        <f t="shared" si="2"/>
        <v>74.1</v>
      </c>
    </row>
    <row r="20" s="2" customFormat="1" customHeight="1" spans="1:8">
      <c r="A20" s="13">
        <v>18</v>
      </c>
      <c r="B20" s="14">
        <v>20210203154</v>
      </c>
      <c r="C20" s="14" t="s">
        <v>39</v>
      </c>
      <c r="D20" s="14">
        <v>88.17</v>
      </c>
      <c r="E20" s="15">
        <f t="shared" si="0"/>
        <v>44.085</v>
      </c>
      <c r="F20" s="16">
        <v>57.2</v>
      </c>
      <c r="G20" s="15">
        <f t="shared" si="1"/>
        <v>28.6</v>
      </c>
      <c r="H20" s="15">
        <f t="shared" si="2"/>
        <v>72.685</v>
      </c>
    </row>
    <row r="21" s="2" customFormat="1" customHeight="1" spans="1:8">
      <c r="A21" s="13">
        <v>19</v>
      </c>
      <c r="B21" s="14">
        <v>20210203011</v>
      </c>
      <c r="C21" s="14" t="s">
        <v>199</v>
      </c>
      <c r="D21" s="14">
        <v>89</v>
      </c>
      <c r="E21" s="15">
        <f t="shared" si="0"/>
        <v>44.5</v>
      </c>
      <c r="F21" s="16">
        <v>53.8</v>
      </c>
      <c r="G21" s="15">
        <f t="shared" si="1"/>
        <v>26.9</v>
      </c>
      <c r="H21" s="15">
        <f t="shared" si="2"/>
        <v>71.4</v>
      </c>
    </row>
  </sheetData>
  <sortState ref="A4:K22">
    <sortCondition ref="H4" descending="1"/>
  </sortState>
  <mergeCells count="1">
    <mergeCell ref="A1:H1"/>
  </mergeCells>
  <pageMargins left="0.748031496062992" right="0.748031496062992" top="0.393700787401575" bottom="0.19685039370078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初中语文</vt:lpstr>
      <vt:lpstr>初中数学</vt:lpstr>
      <vt:lpstr>初中英语</vt:lpstr>
      <vt:lpstr>初中化学</vt:lpstr>
      <vt:lpstr>初中生物</vt:lpstr>
      <vt:lpstr>初中物理</vt:lpstr>
      <vt:lpstr>小学语文</vt:lpstr>
      <vt:lpstr>小学数学</vt:lpstr>
      <vt:lpstr>小学英语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jh小沫</cp:lastModifiedBy>
  <dcterms:created xsi:type="dcterms:W3CDTF">2021-06-22T18:07:00Z</dcterms:created>
  <cp:lastPrinted>2021-06-28T12:06:00Z</cp:lastPrinted>
  <dcterms:modified xsi:type="dcterms:W3CDTF">2021-07-02T08:02:43Z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7F23B3A40D7544FA90EB77E0A3196D72</vt:lpwstr>
  </property>
</Properties>
</file>