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二七区2020年面向社会公开招聘在职教师参加面试人员总成绩 - 挂网\初中\"/>
    </mc:Choice>
  </mc:AlternateContent>
  <bookViews>
    <workbookView xWindow="0" yWindow="0" windowWidth="28080" windowHeight="13050"/>
  </bookViews>
  <sheets>
    <sheet name="初中语文" sheetId="3" r:id="rId1"/>
    <sheet name="Sheet1" sheetId="4" r:id="rId2"/>
    <sheet name="Sheet2" sheetId="5" r:id="rId3"/>
  </sheets>
  <definedNames>
    <definedName name="_xlnm.Print_Titles" localSheetId="0">初中语文!$1:$2</definedName>
  </definedNames>
  <calcPr calcId="162913"/>
</workbook>
</file>

<file path=xl/calcChain.xml><?xml version="1.0" encoding="utf-8"?>
<calcChain xmlns="http://schemas.openxmlformats.org/spreadsheetml/2006/main">
  <c r="F17" i="3" l="1"/>
  <c r="I17" i="3" s="1"/>
  <c r="H16" i="3"/>
  <c r="I16" i="3" s="1"/>
  <c r="F16" i="3"/>
  <c r="H15" i="3"/>
  <c r="F15" i="3"/>
  <c r="I15" i="3" s="1"/>
  <c r="H14" i="3"/>
  <c r="F14" i="3"/>
  <c r="I14" i="3" s="1"/>
  <c r="I13" i="3"/>
  <c r="H13" i="3"/>
  <c r="F13" i="3"/>
  <c r="H12" i="3"/>
  <c r="I12" i="3" s="1"/>
  <c r="F12" i="3"/>
  <c r="H11" i="3"/>
  <c r="F11" i="3"/>
  <c r="I11" i="3" s="1"/>
  <c r="H10" i="3"/>
  <c r="F10" i="3"/>
  <c r="I10" i="3" s="1"/>
  <c r="I9" i="3"/>
  <c r="H9" i="3"/>
  <c r="F9" i="3"/>
  <c r="H8" i="3"/>
  <c r="I8" i="3" s="1"/>
  <c r="F8" i="3"/>
  <c r="H7" i="3"/>
  <c r="F7" i="3"/>
  <c r="I7" i="3" s="1"/>
  <c r="H6" i="3"/>
  <c r="F6" i="3"/>
  <c r="I6" i="3" s="1"/>
  <c r="I5" i="3"/>
  <c r="H5" i="3"/>
  <c r="F5" i="3"/>
  <c r="H4" i="3"/>
  <c r="I4" i="3" s="1"/>
  <c r="F4" i="3"/>
  <c r="H3" i="3"/>
  <c r="F3" i="3"/>
  <c r="I3" i="3" s="1"/>
</calcChain>
</file>

<file path=xl/sharedStrings.xml><?xml version="1.0" encoding="utf-8"?>
<sst xmlns="http://schemas.openxmlformats.org/spreadsheetml/2006/main" count="56" uniqueCount="42">
  <si>
    <t>二七区2020年面向社会公开招聘在职教师总成绩</t>
  </si>
  <si>
    <t>序号</t>
  </si>
  <si>
    <t>准考证号</t>
  </si>
  <si>
    <t>报考岗位</t>
  </si>
  <si>
    <t>姓名</t>
  </si>
  <si>
    <t>笔试成绩</t>
  </si>
  <si>
    <t>面试成绩</t>
  </si>
  <si>
    <t>20202701005</t>
  </si>
  <si>
    <t>初中语文</t>
  </si>
  <si>
    <t>李琳</t>
  </si>
  <si>
    <t>20202701042</t>
  </si>
  <si>
    <t>任广龙</t>
  </si>
  <si>
    <t>20202701016</t>
  </si>
  <si>
    <t>刘世敏</t>
  </si>
  <si>
    <t>20202701059</t>
  </si>
  <si>
    <t>张含</t>
  </si>
  <si>
    <t>20202701054</t>
  </si>
  <si>
    <t>訾丹洁</t>
  </si>
  <si>
    <t>20202701022</t>
  </si>
  <si>
    <t>李雪莹</t>
  </si>
  <si>
    <t>20202701046</t>
  </si>
  <si>
    <t>李汉南</t>
  </si>
  <si>
    <t>20202701026</t>
  </si>
  <si>
    <t>胡孟果</t>
  </si>
  <si>
    <t>20202701013</t>
  </si>
  <si>
    <t>单贞贞</t>
  </si>
  <si>
    <t>20202701039</t>
  </si>
  <si>
    <t>王倩倩</t>
  </si>
  <si>
    <t>20202701033</t>
  </si>
  <si>
    <t>徐红杰</t>
  </si>
  <si>
    <t>20202701041</t>
  </si>
  <si>
    <t>张昕慧</t>
  </si>
  <si>
    <t>20202701009</t>
  </si>
  <si>
    <t>于志娟</t>
  </si>
  <si>
    <t>20202701001</t>
  </si>
  <si>
    <t>宋晓存</t>
  </si>
  <si>
    <t>20202701049</t>
  </si>
  <si>
    <t>周美迪</t>
  </si>
  <si>
    <t>缺考</t>
  </si>
  <si>
    <t>笔试成绩×40%</t>
  </si>
  <si>
    <t>面试成绩×60%</t>
    <phoneticPr fontId="8" type="noConversion"/>
  </si>
  <si>
    <t>总成绩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</si>
</sst>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000"/>
  </numFmts>
  <fonts count="9" x14ac:knownFonts="1">
    <font>
      <sz val="11"/>
      <color theme="1"/>
      <name val="宋体"/>
      <charset val="134"/>
      <scheme val="minor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28"/>
      <color indexed="8"/>
      <name val="宋体"/>
      <family val="3"/>
      <charset val="134"/>
      <scheme val="major"/>
    </font>
    <font>
      <b/>
      <sz val="14"/>
      <color indexed="8"/>
      <name val="宋体"/>
      <family val="3"/>
      <charset val="134"/>
      <scheme val="minor"/>
    </font>
    <font>
      <sz val="14"/>
      <color indexed="8"/>
      <name val="宋体"/>
      <family val="3"/>
      <charset val="134"/>
    </font>
    <font>
      <sz val="14"/>
      <color theme="1"/>
      <name val="微软雅黑"/>
      <family val="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I75"/>
  <sheetViews>
    <sheetView tabSelected="1" zoomScale="70" zoomScaleNormal="70" workbookViewId="0">
      <selection activeCell="A2" sqref="A2:XFD2"/>
    </sheetView>
  </sheetViews>
  <sheetFormatPr defaultColWidth="9" defaultRowHeight="14.25" x14ac:dyDescent="0.15"/>
  <cols>
    <col min="1" max="1" width="9" style="3"/>
    <col min="2" max="2" width="18.375" style="3" customWidth="1"/>
    <col min="3" max="3" width="16.75" style="3" customWidth="1"/>
    <col min="4" max="4" width="11.75" style="3" customWidth="1"/>
    <col min="5" max="5" width="11.25" style="3" customWidth="1"/>
    <col min="6" max="6" width="20.5" style="3" bestFit="1" customWidth="1"/>
    <col min="7" max="7" width="11.625" style="3" customWidth="1"/>
    <col min="8" max="8" width="20.5" style="3" bestFit="1" customWidth="1"/>
    <col min="9" max="9" width="12.625" style="3" customWidth="1"/>
    <col min="10" max="16384" width="9" style="3"/>
  </cols>
  <sheetData>
    <row r="1" spans="1:9" ht="46.5" customHeight="1" x14ac:dyDescent="0.1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s="1" customFormat="1" ht="33.950000000000003" customHeight="1" x14ac:dyDescent="0.15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39</v>
      </c>
      <c r="G2" s="5" t="s">
        <v>6</v>
      </c>
      <c r="H2" s="5" t="s">
        <v>40</v>
      </c>
      <c r="I2" s="5" t="s">
        <v>41</v>
      </c>
    </row>
    <row r="3" spans="1:9" s="2" customFormat="1" ht="27.95" customHeight="1" x14ac:dyDescent="0.15">
      <c r="A3" s="6">
        <v>1</v>
      </c>
      <c r="B3" s="7" t="s">
        <v>7</v>
      </c>
      <c r="C3" s="7" t="s">
        <v>8</v>
      </c>
      <c r="D3" s="7" t="s">
        <v>9</v>
      </c>
      <c r="E3" s="8">
        <v>83.5</v>
      </c>
      <c r="F3" s="9">
        <f t="shared" ref="F3:F17" si="0">E3*0.4</f>
        <v>33.4</v>
      </c>
      <c r="G3" s="8">
        <v>85.6</v>
      </c>
      <c r="H3" s="9">
        <f t="shared" ref="H3:H16" si="1">G3*0.6</f>
        <v>51.359999999999992</v>
      </c>
      <c r="I3" s="9">
        <f t="shared" ref="I3:I17" si="2">F3+H3</f>
        <v>84.759999999999991</v>
      </c>
    </row>
    <row r="4" spans="1:9" s="2" customFormat="1" ht="27.95" customHeight="1" x14ac:dyDescent="0.15">
      <c r="A4" s="6">
        <v>2</v>
      </c>
      <c r="B4" s="7" t="s">
        <v>10</v>
      </c>
      <c r="C4" s="7" t="s">
        <v>8</v>
      </c>
      <c r="D4" s="7" t="s">
        <v>11</v>
      </c>
      <c r="E4" s="8">
        <v>78.5</v>
      </c>
      <c r="F4" s="9">
        <f t="shared" si="0"/>
        <v>31.400000000000002</v>
      </c>
      <c r="G4" s="8">
        <v>88.2</v>
      </c>
      <c r="H4" s="9">
        <f t="shared" si="1"/>
        <v>52.92</v>
      </c>
      <c r="I4" s="9">
        <f t="shared" si="2"/>
        <v>84.320000000000007</v>
      </c>
    </row>
    <row r="5" spans="1:9" s="2" customFormat="1" ht="27.95" customHeight="1" x14ac:dyDescent="0.15">
      <c r="A5" s="6">
        <v>3</v>
      </c>
      <c r="B5" s="7" t="s">
        <v>12</v>
      </c>
      <c r="C5" s="7" t="s">
        <v>8</v>
      </c>
      <c r="D5" s="7" t="s">
        <v>13</v>
      </c>
      <c r="E5" s="8">
        <v>81.5</v>
      </c>
      <c r="F5" s="9">
        <f t="shared" si="0"/>
        <v>32.6</v>
      </c>
      <c r="G5" s="8">
        <v>86</v>
      </c>
      <c r="H5" s="9">
        <f t="shared" si="1"/>
        <v>51.6</v>
      </c>
      <c r="I5" s="9">
        <f t="shared" si="2"/>
        <v>84.2</v>
      </c>
    </row>
    <row r="6" spans="1:9" s="2" customFormat="1" ht="27.95" customHeight="1" x14ac:dyDescent="0.15">
      <c r="A6" s="6">
        <v>4</v>
      </c>
      <c r="B6" s="7" t="s">
        <v>14</v>
      </c>
      <c r="C6" s="7" t="s">
        <v>8</v>
      </c>
      <c r="D6" s="7" t="s">
        <v>15</v>
      </c>
      <c r="E6" s="8">
        <v>82.5</v>
      </c>
      <c r="F6" s="9">
        <f t="shared" si="0"/>
        <v>33</v>
      </c>
      <c r="G6" s="8">
        <v>85.2</v>
      </c>
      <c r="H6" s="9">
        <f t="shared" si="1"/>
        <v>51.12</v>
      </c>
      <c r="I6" s="9">
        <f t="shared" si="2"/>
        <v>84.12</v>
      </c>
    </row>
    <row r="7" spans="1:9" s="2" customFormat="1" ht="27.95" customHeight="1" x14ac:dyDescent="0.15">
      <c r="A7" s="6">
        <v>5</v>
      </c>
      <c r="B7" s="7" t="s">
        <v>16</v>
      </c>
      <c r="C7" s="7" t="s">
        <v>8</v>
      </c>
      <c r="D7" s="7" t="s">
        <v>17</v>
      </c>
      <c r="E7" s="8">
        <v>81.5</v>
      </c>
      <c r="F7" s="9">
        <f t="shared" si="0"/>
        <v>32.6</v>
      </c>
      <c r="G7" s="8">
        <v>85</v>
      </c>
      <c r="H7" s="9">
        <f t="shared" si="1"/>
        <v>51</v>
      </c>
      <c r="I7" s="9">
        <f t="shared" si="2"/>
        <v>83.6</v>
      </c>
    </row>
    <row r="8" spans="1:9" s="2" customFormat="1" ht="27.95" customHeight="1" x14ac:dyDescent="0.15">
      <c r="A8" s="6">
        <v>6</v>
      </c>
      <c r="B8" s="7" t="s">
        <v>18</v>
      </c>
      <c r="C8" s="7" t="s">
        <v>8</v>
      </c>
      <c r="D8" s="7" t="s">
        <v>19</v>
      </c>
      <c r="E8" s="8">
        <v>78</v>
      </c>
      <c r="F8" s="9">
        <f t="shared" si="0"/>
        <v>31.200000000000003</v>
      </c>
      <c r="G8" s="8">
        <v>86.6</v>
      </c>
      <c r="H8" s="9">
        <f t="shared" si="1"/>
        <v>51.959999999999994</v>
      </c>
      <c r="I8" s="9">
        <f t="shared" si="2"/>
        <v>83.16</v>
      </c>
    </row>
    <row r="9" spans="1:9" s="2" customFormat="1" ht="27.95" customHeight="1" x14ac:dyDescent="0.15">
      <c r="A9" s="6">
        <v>7</v>
      </c>
      <c r="B9" s="7" t="s">
        <v>20</v>
      </c>
      <c r="C9" s="7" t="s">
        <v>8</v>
      </c>
      <c r="D9" s="7" t="s">
        <v>21</v>
      </c>
      <c r="E9" s="8">
        <v>80</v>
      </c>
      <c r="F9" s="9">
        <f t="shared" si="0"/>
        <v>32</v>
      </c>
      <c r="G9" s="8">
        <v>85</v>
      </c>
      <c r="H9" s="9">
        <f t="shared" si="1"/>
        <v>51</v>
      </c>
      <c r="I9" s="9">
        <f t="shared" si="2"/>
        <v>83</v>
      </c>
    </row>
    <row r="10" spans="1:9" s="2" customFormat="1" ht="27.95" customHeight="1" x14ac:dyDescent="0.15">
      <c r="A10" s="6">
        <v>8</v>
      </c>
      <c r="B10" s="7" t="s">
        <v>22</v>
      </c>
      <c r="C10" s="7" t="s">
        <v>8</v>
      </c>
      <c r="D10" s="7" t="s">
        <v>23</v>
      </c>
      <c r="E10" s="8">
        <v>83.5</v>
      </c>
      <c r="F10" s="9">
        <f t="shared" si="0"/>
        <v>33.4</v>
      </c>
      <c r="G10" s="8">
        <v>82.4</v>
      </c>
      <c r="H10" s="9">
        <f t="shared" si="1"/>
        <v>49.440000000000005</v>
      </c>
      <c r="I10" s="9">
        <f t="shared" si="2"/>
        <v>82.84</v>
      </c>
    </row>
    <row r="11" spans="1:9" s="2" customFormat="1" ht="27.95" customHeight="1" x14ac:dyDescent="0.15">
      <c r="A11" s="6">
        <v>9</v>
      </c>
      <c r="B11" s="7" t="s">
        <v>24</v>
      </c>
      <c r="C11" s="7" t="s">
        <v>8</v>
      </c>
      <c r="D11" s="7" t="s">
        <v>25</v>
      </c>
      <c r="E11" s="8">
        <v>79.5</v>
      </c>
      <c r="F11" s="9">
        <f t="shared" si="0"/>
        <v>31.8</v>
      </c>
      <c r="G11" s="8">
        <v>84.8</v>
      </c>
      <c r="H11" s="9">
        <f t="shared" si="1"/>
        <v>50.879999999999995</v>
      </c>
      <c r="I11" s="9">
        <f t="shared" si="2"/>
        <v>82.679999999999993</v>
      </c>
    </row>
    <row r="12" spans="1:9" s="2" customFormat="1" ht="27.95" customHeight="1" x14ac:dyDescent="0.15">
      <c r="A12" s="6">
        <v>10</v>
      </c>
      <c r="B12" s="7" t="s">
        <v>26</v>
      </c>
      <c r="C12" s="7" t="s">
        <v>8</v>
      </c>
      <c r="D12" s="7" t="s">
        <v>27</v>
      </c>
      <c r="E12" s="8">
        <v>78</v>
      </c>
      <c r="F12" s="9">
        <f t="shared" si="0"/>
        <v>31.200000000000003</v>
      </c>
      <c r="G12" s="8">
        <v>85.8</v>
      </c>
      <c r="H12" s="9">
        <f t="shared" si="1"/>
        <v>51.48</v>
      </c>
      <c r="I12" s="9">
        <f t="shared" si="2"/>
        <v>82.68</v>
      </c>
    </row>
    <row r="13" spans="1:9" s="2" customFormat="1" ht="27.95" customHeight="1" x14ac:dyDescent="0.15">
      <c r="A13" s="6">
        <v>11</v>
      </c>
      <c r="B13" s="7" t="s">
        <v>28</v>
      </c>
      <c r="C13" s="7" t="s">
        <v>8</v>
      </c>
      <c r="D13" s="7" t="s">
        <v>29</v>
      </c>
      <c r="E13" s="8">
        <v>79</v>
      </c>
      <c r="F13" s="9">
        <f t="shared" si="0"/>
        <v>31.6</v>
      </c>
      <c r="G13" s="8">
        <v>84.4</v>
      </c>
      <c r="H13" s="9">
        <f t="shared" si="1"/>
        <v>50.64</v>
      </c>
      <c r="I13" s="9">
        <f t="shared" si="2"/>
        <v>82.240000000000009</v>
      </c>
    </row>
    <row r="14" spans="1:9" s="2" customFormat="1" ht="27.95" customHeight="1" x14ac:dyDescent="0.15">
      <c r="A14" s="6">
        <v>12</v>
      </c>
      <c r="B14" s="7" t="s">
        <v>30</v>
      </c>
      <c r="C14" s="7" t="s">
        <v>8</v>
      </c>
      <c r="D14" s="7" t="s">
        <v>31</v>
      </c>
      <c r="E14" s="8">
        <v>79.5</v>
      </c>
      <c r="F14" s="9">
        <f t="shared" si="0"/>
        <v>31.8</v>
      </c>
      <c r="G14" s="8">
        <v>83.4</v>
      </c>
      <c r="H14" s="9">
        <f t="shared" si="1"/>
        <v>50.04</v>
      </c>
      <c r="I14" s="9">
        <f t="shared" si="2"/>
        <v>81.84</v>
      </c>
    </row>
    <row r="15" spans="1:9" s="2" customFormat="1" ht="27.95" customHeight="1" x14ac:dyDescent="0.15">
      <c r="A15" s="6">
        <v>13</v>
      </c>
      <c r="B15" s="7" t="s">
        <v>32</v>
      </c>
      <c r="C15" s="7" t="s">
        <v>8</v>
      </c>
      <c r="D15" s="7" t="s">
        <v>33</v>
      </c>
      <c r="E15" s="8">
        <v>78</v>
      </c>
      <c r="F15" s="9">
        <f t="shared" si="0"/>
        <v>31.200000000000003</v>
      </c>
      <c r="G15" s="8">
        <v>82.2</v>
      </c>
      <c r="H15" s="9">
        <f t="shared" si="1"/>
        <v>49.32</v>
      </c>
      <c r="I15" s="9">
        <f t="shared" si="2"/>
        <v>80.52000000000001</v>
      </c>
    </row>
    <row r="16" spans="1:9" s="2" customFormat="1" ht="27.95" customHeight="1" x14ac:dyDescent="0.15">
      <c r="A16" s="6">
        <v>14</v>
      </c>
      <c r="B16" s="7" t="s">
        <v>34</v>
      </c>
      <c r="C16" s="7" t="s">
        <v>8</v>
      </c>
      <c r="D16" s="7" t="s">
        <v>35</v>
      </c>
      <c r="E16" s="8">
        <v>84</v>
      </c>
      <c r="F16" s="9">
        <f t="shared" si="0"/>
        <v>33.6</v>
      </c>
      <c r="G16" s="8">
        <v>75.8</v>
      </c>
      <c r="H16" s="9">
        <f t="shared" si="1"/>
        <v>45.48</v>
      </c>
      <c r="I16" s="9">
        <f t="shared" si="2"/>
        <v>79.08</v>
      </c>
    </row>
    <row r="17" spans="1:9" s="2" customFormat="1" ht="27.95" customHeight="1" x14ac:dyDescent="0.15">
      <c r="A17" s="6">
        <v>15</v>
      </c>
      <c r="B17" s="7" t="s">
        <v>36</v>
      </c>
      <c r="C17" s="7" t="s">
        <v>8</v>
      </c>
      <c r="D17" s="7" t="s">
        <v>37</v>
      </c>
      <c r="E17" s="8">
        <v>78</v>
      </c>
      <c r="F17" s="9">
        <f t="shared" si="0"/>
        <v>31.200000000000003</v>
      </c>
      <c r="G17" s="8" t="s">
        <v>38</v>
      </c>
      <c r="H17" s="9">
        <v>0</v>
      </c>
      <c r="I17" s="9">
        <f t="shared" si="2"/>
        <v>31.200000000000003</v>
      </c>
    </row>
    <row r="18" spans="1:9" s="2" customFormat="1" ht="27.95" customHeight="1" x14ac:dyDescent="0.15"/>
    <row r="19" spans="1:9" s="2" customFormat="1" ht="27.95" customHeight="1" x14ac:dyDescent="0.15"/>
    <row r="20" spans="1:9" s="2" customFormat="1" ht="27.95" customHeight="1" x14ac:dyDescent="0.15"/>
    <row r="21" spans="1:9" s="2" customFormat="1" ht="27.95" customHeight="1" x14ac:dyDescent="0.15"/>
    <row r="22" spans="1:9" s="2" customFormat="1" ht="27.95" customHeight="1" x14ac:dyDescent="0.15"/>
    <row r="23" spans="1:9" s="2" customFormat="1" ht="27.95" customHeight="1" x14ac:dyDescent="0.15"/>
    <row r="24" spans="1:9" s="2" customFormat="1" ht="27.95" customHeight="1" x14ac:dyDescent="0.15"/>
    <row r="25" spans="1:9" s="2" customFormat="1" ht="27.95" customHeight="1" x14ac:dyDescent="0.15"/>
    <row r="26" spans="1:9" s="2" customFormat="1" ht="27.95" customHeight="1" x14ac:dyDescent="0.15"/>
    <row r="27" spans="1:9" s="2" customFormat="1" ht="27.95" customHeight="1" x14ac:dyDescent="0.15"/>
    <row r="28" spans="1:9" s="2" customFormat="1" ht="27.95" customHeight="1" x14ac:dyDescent="0.15"/>
    <row r="29" spans="1:9" s="2" customFormat="1" ht="27.95" customHeight="1" x14ac:dyDescent="0.15"/>
    <row r="30" spans="1:9" s="2" customFormat="1" ht="27.95" customHeight="1" x14ac:dyDescent="0.15"/>
    <row r="31" spans="1:9" s="2" customFormat="1" ht="27.95" customHeight="1" x14ac:dyDescent="0.15"/>
    <row r="32" spans="1:9" s="2" customFormat="1" ht="27.95" customHeight="1" x14ac:dyDescent="0.15"/>
    <row r="33" s="2" customFormat="1" ht="27.95" customHeight="1" x14ac:dyDescent="0.15"/>
    <row r="34" s="2" customFormat="1" ht="27.95" customHeight="1" x14ac:dyDescent="0.15"/>
    <row r="35" s="2" customFormat="1" ht="27.95" customHeight="1" x14ac:dyDescent="0.15"/>
    <row r="36" s="2" customFormat="1" ht="27.95" customHeight="1" x14ac:dyDescent="0.15"/>
    <row r="37" s="2" customFormat="1" ht="27.95" customHeight="1" x14ac:dyDescent="0.15"/>
    <row r="38" s="2" customFormat="1" ht="27.95" customHeight="1" x14ac:dyDescent="0.15"/>
    <row r="39" s="2" customFormat="1" ht="27.95" customHeight="1" x14ac:dyDescent="0.15"/>
    <row r="40" s="2" customFormat="1" ht="27.95" customHeight="1" x14ac:dyDescent="0.15"/>
    <row r="41" s="2" customFormat="1" ht="27.95" customHeight="1" x14ac:dyDescent="0.15"/>
    <row r="42" s="2" customFormat="1" ht="27.95" customHeight="1" x14ac:dyDescent="0.15"/>
    <row r="43" s="2" customFormat="1" ht="27.95" customHeight="1" x14ac:dyDescent="0.15"/>
    <row r="44" s="2" customFormat="1" ht="27.95" customHeight="1" x14ac:dyDescent="0.15"/>
    <row r="45" s="2" customFormat="1" ht="27.95" customHeight="1" x14ac:dyDescent="0.15"/>
    <row r="46" s="2" customFormat="1" ht="27.95" customHeight="1" x14ac:dyDescent="0.15"/>
    <row r="47" s="2" customFormat="1" ht="27.95" customHeight="1" x14ac:dyDescent="0.15"/>
    <row r="48" s="2" customFormat="1" ht="27.95" customHeight="1" x14ac:dyDescent="0.15"/>
    <row r="49" s="2" customFormat="1" ht="27.95" customHeight="1" x14ac:dyDescent="0.15"/>
    <row r="50" s="2" customFormat="1" ht="27.95" customHeight="1" x14ac:dyDescent="0.15"/>
    <row r="51" s="2" customFormat="1" ht="27.95" customHeight="1" x14ac:dyDescent="0.15"/>
    <row r="52" s="2" customFormat="1" ht="27.95" customHeight="1" x14ac:dyDescent="0.15"/>
    <row r="53" s="2" customFormat="1" ht="27.95" customHeight="1" x14ac:dyDescent="0.15"/>
    <row r="54" s="2" customFormat="1" ht="27.95" customHeight="1" x14ac:dyDescent="0.15"/>
    <row r="55" s="2" customFormat="1" ht="27.95" customHeight="1" x14ac:dyDescent="0.15"/>
    <row r="56" s="2" customFormat="1" ht="27.95" customHeight="1" x14ac:dyDescent="0.15"/>
    <row r="57" s="2" customFormat="1" ht="27.95" customHeight="1" x14ac:dyDescent="0.15"/>
    <row r="58" s="2" customFormat="1" ht="27.95" customHeight="1" x14ac:dyDescent="0.15"/>
    <row r="59" s="2" customFormat="1" ht="27.95" customHeight="1" x14ac:dyDescent="0.15"/>
    <row r="60" s="2" customFormat="1" ht="27.95" customHeight="1" x14ac:dyDescent="0.15"/>
    <row r="61" s="2" customFormat="1" ht="27.95" customHeight="1" x14ac:dyDescent="0.15"/>
    <row r="62" s="2" customFormat="1" ht="27.95" customHeight="1" x14ac:dyDescent="0.15"/>
    <row r="63" s="2" customFormat="1" ht="27.95" customHeight="1" x14ac:dyDescent="0.15"/>
    <row r="64" s="2" customFormat="1" ht="27.95" customHeight="1" x14ac:dyDescent="0.15"/>
    <row r="65" spans="5:6" s="2" customFormat="1" ht="27.95" customHeight="1" x14ac:dyDescent="0.15"/>
    <row r="66" spans="5:6" s="2" customFormat="1" ht="27.95" customHeight="1" x14ac:dyDescent="0.15"/>
    <row r="67" spans="5:6" s="2" customFormat="1" ht="27.95" customHeight="1" x14ac:dyDescent="0.15"/>
    <row r="68" spans="5:6" s="2" customFormat="1" ht="27.95" customHeight="1" x14ac:dyDescent="0.15"/>
    <row r="69" spans="5:6" s="2" customFormat="1" ht="27.95" customHeight="1" x14ac:dyDescent="0.15"/>
    <row r="70" spans="5:6" s="2" customFormat="1" ht="27.95" customHeight="1" x14ac:dyDescent="0.15"/>
    <row r="71" spans="5:6" s="2" customFormat="1" ht="27.95" customHeight="1" x14ac:dyDescent="0.15"/>
    <row r="72" spans="5:6" s="2" customFormat="1" ht="27.95" customHeight="1" x14ac:dyDescent="0.15"/>
    <row r="73" spans="5:6" s="2" customFormat="1" ht="27.95" customHeight="1" x14ac:dyDescent="0.15"/>
    <row r="74" spans="5:6" s="2" customFormat="1" ht="27.95" customHeight="1" x14ac:dyDescent="0.15"/>
    <row r="75" spans="5:6" x14ac:dyDescent="0.15">
      <c r="E75" s="2"/>
      <c r="F75" s="2"/>
    </row>
  </sheetData>
  <sortState ref="A3:I17">
    <sortCondition descending="1" ref="I3"/>
  </sortState>
  <mergeCells count="1">
    <mergeCell ref="A1:I1"/>
  </mergeCells>
  <phoneticPr fontId="8" type="noConversion"/>
  <printOptions horizontalCentered="1"/>
  <pageMargins left="0.35763888888888901" right="0.35763888888888901" top="0.31388888888888899" bottom="0.2" header="0.149305555555556" footer="0.149305555555556"/>
  <pageSetup paperSize="9" orientation="landscape" verticalDpi="26478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3" sqref="C33"/>
    </sheetView>
  </sheetViews>
  <sheetFormatPr defaultColWidth="9" defaultRowHeight="13.5" x14ac:dyDescent="0.15"/>
  <sheetData/>
  <phoneticPr fontId="8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8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初中语文</vt:lpstr>
      <vt:lpstr>Sheet1</vt:lpstr>
      <vt:lpstr>Sheet2</vt:lpstr>
      <vt:lpstr>初中语文!Print_Titles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2020-08-20T08:44:00Z</dcterms:created>
  <dcterms:modified xsi:type="dcterms:W3CDTF">2020-08-25T09:22:09Z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