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二七区2020年面向社会公开招聘在职教师参加面试人员总成绩 - 挂网\初中\"/>
    </mc:Choice>
  </mc:AlternateContent>
  <bookViews>
    <workbookView xWindow="0" yWindow="0" windowWidth="28080" windowHeight="13050"/>
  </bookViews>
  <sheets>
    <sheet name="初中英语" sheetId="5" r:id="rId1"/>
  </sheets>
  <definedNames>
    <definedName name="_xlnm.Print_Titles" localSheetId="0">初中英语!$1:$2</definedName>
  </definedNames>
  <calcPr calcId="162913"/>
</workbook>
</file>

<file path=xl/calcChain.xml><?xml version="1.0" encoding="utf-8"?>
<calcChain xmlns="http://schemas.openxmlformats.org/spreadsheetml/2006/main">
  <c r="H21" i="5" l="1"/>
  <c r="F21" i="5"/>
  <c r="I21" i="5" s="1"/>
  <c r="I20" i="5"/>
  <c r="H20" i="5"/>
  <c r="F20" i="5"/>
  <c r="H19" i="5"/>
  <c r="I19" i="5" s="1"/>
  <c r="F19" i="5"/>
  <c r="H18" i="5"/>
  <c r="F18" i="5"/>
  <c r="I18" i="5" s="1"/>
  <c r="H17" i="5"/>
  <c r="F17" i="5"/>
  <c r="I17" i="5" s="1"/>
  <c r="I16" i="5"/>
  <c r="H16" i="5"/>
  <c r="F16" i="5"/>
  <c r="H15" i="5"/>
  <c r="I15" i="5" s="1"/>
  <c r="F15" i="5"/>
  <c r="H14" i="5"/>
  <c r="F14" i="5"/>
  <c r="I14" i="5" s="1"/>
  <c r="H13" i="5"/>
  <c r="F13" i="5"/>
  <c r="I13" i="5" s="1"/>
  <c r="I12" i="5"/>
  <c r="H12" i="5"/>
  <c r="F12" i="5"/>
  <c r="H11" i="5"/>
  <c r="I11" i="5" s="1"/>
  <c r="F11" i="5"/>
  <c r="H10" i="5"/>
  <c r="F10" i="5"/>
  <c r="I10" i="5" s="1"/>
  <c r="H9" i="5"/>
  <c r="F9" i="5"/>
  <c r="I9" i="5" s="1"/>
  <c r="I8" i="5"/>
  <c r="H8" i="5"/>
  <c r="F8" i="5"/>
  <c r="H7" i="5"/>
  <c r="I7" i="5" s="1"/>
  <c r="F7" i="5"/>
  <c r="H6" i="5"/>
  <c r="F6" i="5"/>
  <c r="I6" i="5" s="1"/>
  <c r="H5" i="5"/>
  <c r="F5" i="5"/>
  <c r="I5" i="5" s="1"/>
  <c r="I4" i="5"/>
  <c r="H4" i="5"/>
  <c r="F4" i="5"/>
  <c r="H3" i="5"/>
  <c r="I3" i="5" s="1"/>
  <c r="F3" i="5"/>
</calcChain>
</file>

<file path=xl/sharedStrings.xml><?xml version="1.0" encoding="utf-8"?>
<sst xmlns="http://schemas.openxmlformats.org/spreadsheetml/2006/main" count="67" uniqueCount="49">
  <si>
    <t>二七区2020年面向社会公开招聘在职教师总成绩</t>
  </si>
  <si>
    <t>序号</t>
  </si>
  <si>
    <t>准考证号</t>
  </si>
  <si>
    <t>报考岗位</t>
  </si>
  <si>
    <t>姓名</t>
  </si>
  <si>
    <t>笔试成绩</t>
  </si>
  <si>
    <t>面试成绩</t>
  </si>
  <si>
    <t>20202703193</t>
  </si>
  <si>
    <t>初中英语</t>
  </si>
  <si>
    <t>徐一帆</t>
  </si>
  <si>
    <t>20202703143</t>
  </si>
  <si>
    <t>常博</t>
  </si>
  <si>
    <t>20202703223</t>
  </si>
  <si>
    <t>徐花</t>
  </si>
  <si>
    <t>20202703189</t>
  </si>
  <si>
    <t>焦会阳</t>
  </si>
  <si>
    <t>20202703236</t>
  </si>
  <si>
    <t>付政路</t>
  </si>
  <si>
    <t>20202703174</t>
  </si>
  <si>
    <t>李蒙蒙</t>
  </si>
  <si>
    <t>20202703180</t>
  </si>
  <si>
    <t>曹艳霞</t>
  </si>
  <si>
    <t>20202703202</t>
  </si>
  <si>
    <t>周淑光</t>
  </si>
  <si>
    <t>20202703207</t>
  </si>
  <si>
    <t>路子慧</t>
  </si>
  <si>
    <t>20202703171</t>
  </si>
  <si>
    <t>秦翔宇</t>
  </si>
  <si>
    <t>20202703237</t>
  </si>
  <si>
    <t>马亚丽</t>
  </si>
  <si>
    <t>20202703195</t>
  </si>
  <si>
    <t>张攀</t>
  </si>
  <si>
    <t>20202703234</t>
  </si>
  <si>
    <t>全童</t>
  </si>
  <si>
    <t>20202703166</t>
  </si>
  <si>
    <t>冯振煜</t>
  </si>
  <si>
    <t>20202703156</t>
  </si>
  <si>
    <t>邵亚楠</t>
  </si>
  <si>
    <t>20202703168</t>
  </si>
  <si>
    <t>李若晖</t>
  </si>
  <si>
    <t>20202703155</t>
  </si>
  <si>
    <t>李淑芳</t>
  </si>
  <si>
    <t>20202703192</t>
  </si>
  <si>
    <t>桑亚茹</t>
  </si>
  <si>
    <t>20202703176</t>
  </si>
  <si>
    <t>白钰</t>
  </si>
  <si>
    <t>笔试成绩×40%</t>
  </si>
  <si>
    <t>面试成绩×60%</t>
    <phoneticPr fontId="8" type="noConversion"/>
  </si>
  <si>
    <t>总成绩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</si>
</sst>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_ "/>
    <numFmt numFmtId="179" formatCode="0000"/>
  </numFmts>
  <fonts count="9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28"/>
      <color indexed="8"/>
      <name val="宋体"/>
      <family val="3"/>
      <charset val="134"/>
      <scheme val="major"/>
    </font>
    <font>
      <b/>
      <sz val="14"/>
      <color indexed="8"/>
      <name val="宋体"/>
      <family val="3"/>
      <charset val="134"/>
      <scheme val="minor"/>
    </font>
    <font>
      <sz val="14"/>
      <color theme="1"/>
      <name val="微软雅黑"/>
      <family val="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1" fillId="0" borderId="0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I131"/>
  <sheetViews>
    <sheetView tabSelected="1" zoomScale="70" zoomScaleNormal="70" workbookViewId="0">
      <selection activeCell="A2" sqref="A2:XFD2"/>
    </sheetView>
  </sheetViews>
  <sheetFormatPr defaultColWidth="9" defaultRowHeight="18.75" x14ac:dyDescent="0.25"/>
  <cols>
    <col min="1" max="1" width="9" style="1"/>
    <col min="2" max="2" width="18.375" style="5" customWidth="1"/>
    <col min="3" max="3" width="16.75" style="5" customWidth="1"/>
    <col min="4" max="4" width="11.75" style="5" customWidth="1"/>
    <col min="5" max="5" width="11.25" style="6" customWidth="1"/>
    <col min="6" max="6" width="20.5" style="6" bestFit="1" customWidth="1"/>
    <col min="7" max="7" width="11.625" style="6" customWidth="1"/>
    <col min="8" max="8" width="20.5" style="6" bestFit="1" customWidth="1"/>
    <col min="9" max="9" width="12.625" style="6" customWidth="1"/>
    <col min="10" max="16384" width="9" style="6"/>
  </cols>
  <sheetData>
    <row r="1" spans="1:9" s="1" customFormat="1" ht="46.5" customHeight="1" x14ac:dyDescent="0.1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s="2" customFormat="1" ht="33.950000000000003" customHeight="1" x14ac:dyDescent="0.15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8" t="s">
        <v>46</v>
      </c>
      <c r="G2" s="8" t="s">
        <v>6</v>
      </c>
      <c r="H2" s="8" t="s">
        <v>47</v>
      </c>
      <c r="I2" s="8" t="s">
        <v>48</v>
      </c>
    </row>
    <row r="3" spans="1:9" s="3" customFormat="1" ht="27.95" customHeight="1" x14ac:dyDescent="0.15">
      <c r="A3" s="9">
        <v>1</v>
      </c>
      <c r="B3" s="10" t="s">
        <v>7</v>
      </c>
      <c r="C3" s="10" t="s">
        <v>8</v>
      </c>
      <c r="D3" s="10" t="s">
        <v>9</v>
      </c>
      <c r="E3" s="11">
        <v>77</v>
      </c>
      <c r="F3" s="12">
        <f t="shared" ref="F3:F21" si="0">E3*0.4</f>
        <v>30.8</v>
      </c>
      <c r="G3" s="11">
        <v>89.8</v>
      </c>
      <c r="H3" s="12">
        <f t="shared" ref="H3:H21" si="1">G3*0.6</f>
        <v>53.879999999999995</v>
      </c>
      <c r="I3" s="12">
        <f t="shared" ref="I3:I21" si="2">F3+H3</f>
        <v>84.679999999999993</v>
      </c>
    </row>
    <row r="4" spans="1:9" s="4" customFormat="1" ht="27.95" customHeight="1" x14ac:dyDescent="0.15">
      <c r="A4" s="9">
        <v>2</v>
      </c>
      <c r="B4" s="10" t="s">
        <v>10</v>
      </c>
      <c r="C4" s="10" t="s">
        <v>8</v>
      </c>
      <c r="D4" s="10" t="s">
        <v>11</v>
      </c>
      <c r="E4" s="11">
        <v>75</v>
      </c>
      <c r="F4" s="12">
        <f t="shared" si="0"/>
        <v>30</v>
      </c>
      <c r="G4" s="11">
        <v>89.2</v>
      </c>
      <c r="H4" s="12">
        <f t="shared" si="1"/>
        <v>53.52</v>
      </c>
      <c r="I4" s="12">
        <f t="shared" si="2"/>
        <v>83.52000000000001</v>
      </c>
    </row>
    <row r="5" spans="1:9" s="4" customFormat="1" ht="27.95" customHeight="1" x14ac:dyDescent="0.15">
      <c r="A5" s="9">
        <v>3</v>
      </c>
      <c r="B5" s="10" t="s">
        <v>12</v>
      </c>
      <c r="C5" s="10" t="s">
        <v>8</v>
      </c>
      <c r="D5" s="10" t="s">
        <v>13</v>
      </c>
      <c r="E5" s="11">
        <v>79.5</v>
      </c>
      <c r="F5" s="12">
        <f t="shared" si="0"/>
        <v>31.8</v>
      </c>
      <c r="G5" s="11">
        <v>86</v>
      </c>
      <c r="H5" s="12">
        <f t="shared" si="1"/>
        <v>51.6</v>
      </c>
      <c r="I5" s="12">
        <f t="shared" si="2"/>
        <v>83.4</v>
      </c>
    </row>
    <row r="6" spans="1:9" s="4" customFormat="1" ht="27.95" customHeight="1" x14ac:dyDescent="0.15">
      <c r="A6" s="9">
        <v>4</v>
      </c>
      <c r="B6" s="10" t="s">
        <v>14</v>
      </c>
      <c r="C6" s="10" t="s">
        <v>8</v>
      </c>
      <c r="D6" s="10" t="s">
        <v>15</v>
      </c>
      <c r="E6" s="11">
        <v>74.5</v>
      </c>
      <c r="F6" s="12">
        <f t="shared" si="0"/>
        <v>29.8</v>
      </c>
      <c r="G6" s="11">
        <v>89.2</v>
      </c>
      <c r="H6" s="12">
        <f t="shared" si="1"/>
        <v>53.52</v>
      </c>
      <c r="I6" s="12">
        <f t="shared" si="2"/>
        <v>83.320000000000007</v>
      </c>
    </row>
    <row r="7" spans="1:9" s="4" customFormat="1" ht="27.95" customHeight="1" x14ac:dyDescent="0.15">
      <c r="A7" s="9">
        <v>5</v>
      </c>
      <c r="B7" s="10" t="s">
        <v>16</v>
      </c>
      <c r="C7" s="10" t="s">
        <v>8</v>
      </c>
      <c r="D7" s="10" t="s">
        <v>17</v>
      </c>
      <c r="E7" s="11">
        <v>83</v>
      </c>
      <c r="F7" s="12">
        <f t="shared" si="0"/>
        <v>33.200000000000003</v>
      </c>
      <c r="G7" s="11">
        <v>83.2</v>
      </c>
      <c r="H7" s="12">
        <f t="shared" si="1"/>
        <v>49.92</v>
      </c>
      <c r="I7" s="12">
        <f t="shared" si="2"/>
        <v>83.12</v>
      </c>
    </row>
    <row r="8" spans="1:9" s="4" customFormat="1" ht="27.95" customHeight="1" x14ac:dyDescent="0.15">
      <c r="A8" s="9">
        <v>6</v>
      </c>
      <c r="B8" s="10" t="s">
        <v>18</v>
      </c>
      <c r="C8" s="10" t="s">
        <v>8</v>
      </c>
      <c r="D8" s="10" t="s">
        <v>19</v>
      </c>
      <c r="E8" s="11">
        <v>85</v>
      </c>
      <c r="F8" s="12">
        <f t="shared" si="0"/>
        <v>34</v>
      </c>
      <c r="G8" s="11">
        <v>81.8</v>
      </c>
      <c r="H8" s="12">
        <f t="shared" si="1"/>
        <v>49.08</v>
      </c>
      <c r="I8" s="12">
        <f t="shared" si="2"/>
        <v>83.08</v>
      </c>
    </row>
    <row r="9" spans="1:9" s="4" customFormat="1" ht="27.95" customHeight="1" x14ac:dyDescent="0.15">
      <c r="A9" s="9">
        <v>7</v>
      </c>
      <c r="B9" s="10" t="s">
        <v>20</v>
      </c>
      <c r="C9" s="10" t="s">
        <v>8</v>
      </c>
      <c r="D9" s="10" t="s">
        <v>21</v>
      </c>
      <c r="E9" s="11">
        <v>81</v>
      </c>
      <c r="F9" s="12">
        <f t="shared" si="0"/>
        <v>32.4</v>
      </c>
      <c r="G9" s="11">
        <v>84.4</v>
      </c>
      <c r="H9" s="12">
        <f t="shared" si="1"/>
        <v>50.64</v>
      </c>
      <c r="I9" s="12">
        <f t="shared" si="2"/>
        <v>83.039999999999992</v>
      </c>
    </row>
    <row r="10" spans="1:9" s="4" customFormat="1" ht="27.95" customHeight="1" x14ac:dyDescent="0.15">
      <c r="A10" s="9">
        <v>8</v>
      </c>
      <c r="B10" s="10" t="s">
        <v>22</v>
      </c>
      <c r="C10" s="10" t="s">
        <v>8</v>
      </c>
      <c r="D10" s="10" t="s">
        <v>23</v>
      </c>
      <c r="E10" s="11">
        <v>77.5</v>
      </c>
      <c r="F10" s="12">
        <f t="shared" si="0"/>
        <v>31</v>
      </c>
      <c r="G10" s="11">
        <v>86.6</v>
      </c>
      <c r="H10" s="12">
        <f t="shared" si="1"/>
        <v>51.959999999999994</v>
      </c>
      <c r="I10" s="12">
        <f t="shared" si="2"/>
        <v>82.96</v>
      </c>
    </row>
    <row r="11" spans="1:9" s="4" customFormat="1" ht="27.95" customHeight="1" x14ac:dyDescent="0.15">
      <c r="A11" s="9">
        <v>9</v>
      </c>
      <c r="B11" s="10" t="s">
        <v>24</v>
      </c>
      <c r="C11" s="10" t="s">
        <v>8</v>
      </c>
      <c r="D11" s="10" t="s">
        <v>25</v>
      </c>
      <c r="E11" s="11">
        <v>74.5</v>
      </c>
      <c r="F11" s="12">
        <f t="shared" si="0"/>
        <v>29.8</v>
      </c>
      <c r="G11" s="11">
        <v>86.4</v>
      </c>
      <c r="H11" s="12">
        <f t="shared" si="1"/>
        <v>51.84</v>
      </c>
      <c r="I11" s="12">
        <f t="shared" si="2"/>
        <v>81.64</v>
      </c>
    </row>
    <row r="12" spans="1:9" s="4" customFormat="1" ht="27.95" customHeight="1" x14ac:dyDescent="0.15">
      <c r="A12" s="9">
        <v>10</v>
      </c>
      <c r="B12" s="10" t="s">
        <v>26</v>
      </c>
      <c r="C12" s="10" t="s">
        <v>8</v>
      </c>
      <c r="D12" s="10" t="s">
        <v>27</v>
      </c>
      <c r="E12" s="11">
        <v>78</v>
      </c>
      <c r="F12" s="12">
        <f t="shared" si="0"/>
        <v>31.200000000000003</v>
      </c>
      <c r="G12" s="11">
        <v>83.6</v>
      </c>
      <c r="H12" s="12">
        <f t="shared" si="1"/>
        <v>50.16</v>
      </c>
      <c r="I12" s="12">
        <f t="shared" si="2"/>
        <v>81.36</v>
      </c>
    </row>
    <row r="13" spans="1:9" s="4" customFormat="1" ht="27.95" customHeight="1" x14ac:dyDescent="0.15">
      <c r="A13" s="9">
        <v>11</v>
      </c>
      <c r="B13" s="10" t="s">
        <v>28</v>
      </c>
      <c r="C13" s="10" t="s">
        <v>8</v>
      </c>
      <c r="D13" s="10" t="s">
        <v>29</v>
      </c>
      <c r="E13" s="11">
        <v>74.5</v>
      </c>
      <c r="F13" s="12">
        <f t="shared" si="0"/>
        <v>29.8</v>
      </c>
      <c r="G13" s="11">
        <v>84.4</v>
      </c>
      <c r="H13" s="12">
        <f t="shared" si="1"/>
        <v>50.64</v>
      </c>
      <c r="I13" s="12">
        <f t="shared" si="2"/>
        <v>80.44</v>
      </c>
    </row>
    <row r="14" spans="1:9" s="4" customFormat="1" ht="27.95" customHeight="1" x14ac:dyDescent="0.15">
      <c r="A14" s="9">
        <v>12</v>
      </c>
      <c r="B14" s="10" t="s">
        <v>30</v>
      </c>
      <c r="C14" s="10" t="s">
        <v>8</v>
      </c>
      <c r="D14" s="10" t="s">
        <v>31</v>
      </c>
      <c r="E14" s="11">
        <v>76.5</v>
      </c>
      <c r="F14" s="12">
        <f t="shared" si="0"/>
        <v>30.6</v>
      </c>
      <c r="G14" s="11">
        <v>80.400000000000006</v>
      </c>
      <c r="H14" s="12">
        <f t="shared" si="1"/>
        <v>48.24</v>
      </c>
      <c r="I14" s="12">
        <f t="shared" si="2"/>
        <v>78.84</v>
      </c>
    </row>
    <row r="15" spans="1:9" s="4" customFormat="1" ht="27.95" customHeight="1" x14ac:dyDescent="0.15">
      <c r="A15" s="9">
        <v>13</v>
      </c>
      <c r="B15" s="10" t="s">
        <v>32</v>
      </c>
      <c r="C15" s="10" t="s">
        <v>8</v>
      </c>
      <c r="D15" s="10" t="s">
        <v>33</v>
      </c>
      <c r="E15" s="11">
        <v>77.5</v>
      </c>
      <c r="F15" s="12">
        <f t="shared" si="0"/>
        <v>31</v>
      </c>
      <c r="G15" s="11">
        <v>79</v>
      </c>
      <c r="H15" s="12">
        <f t="shared" si="1"/>
        <v>47.4</v>
      </c>
      <c r="I15" s="12">
        <f t="shared" si="2"/>
        <v>78.400000000000006</v>
      </c>
    </row>
    <row r="16" spans="1:9" s="4" customFormat="1" ht="27.95" customHeight="1" x14ac:dyDescent="0.15">
      <c r="A16" s="9">
        <v>14</v>
      </c>
      <c r="B16" s="10" t="s">
        <v>34</v>
      </c>
      <c r="C16" s="10" t="s">
        <v>8</v>
      </c>
      <c r="D16" s="10" t="s">
        <v>35</v>
      </c>
      <c r="E16" s="11">
        <v>74.5</v>
      </c>
      <c r="F16" s="12">
        <f t="shared" si="0"/>
        <v>29.8</v>
      </c>
      <c r="G16" s="11">
        <v>80.8</v>
      </c>
      <c r="H16" s="12">
        <f t="shared" si="1"/>
        <v>48.48</v>
      </c>
      <c r="I16" s="12">
        <f t="shared" si="2"/>
        <v>78.28</v>
      </c>
    </row>
    <row r="17" spans="1:9" s="4" customFormat="1" ht="27.95" customHeight="1" x14ac:dyDescent="0.15">
      <c r="A17" s="9">
        <v>15</v>
      </c>
      <c r="B17" s="10" t="s">
        <v>36</v>
      </c>
      <c r="C17" s="10" t="s">
        <v>8</v>
      </c>
      <c r="D17" s="10" t="s">
        <v>37</v>
      </c>
      <c r="E17" s="11">
        <v>84.5</v>
      </c>
      <c r="F17" s="12">
        <f t="shared" si="0"/>
        <v>33.800000000000004</v>
      </c>
      <c r="G17" s="11">
        <v>73.599999999999994</v>
      </c>
      <c r="H17" s="12">
        <f t="shared" si="1"/>
        <v>44.16</v>
      </c>
      <c r="I17" s="12">
        <f t="shared" si="2"/>
        <v>77.960000000000008</v>
      </c>
    </row>
    <row r="18" spans="1:9" s="4" customFormat="1" ht="27.95" customHeight="1" x14ac:dyDescent="0.15">
      <c r="A18" s="9">
        <v>16</v>
      </c>
      <c r="B18" s="10" t="s">
        <v>38</v>
      </c>
      <c r="C18" s="10" t="s">
        <v>8</v>
      </c>
      <c r="D18" s="10" t="s">
        <v>39</v>
      </c>
      <c r="E18" s="11">
        <v>75.5</v>
      </c>
      <c r="F18" s="12">
        <f t="shared" si="0"/>
        <v>30.200000000000003</v>
      </c>
      <c r="G18" s="11">
        <v>77.8</v>
      </c>
      <c r="H18" s="12">
        <f t="shared" si="1"/>
        <v>46.68</v>
      </c>
      <c r="I18" s="12">
        <f t="shared" si="2"/>
        <v>76.88</v>
      </c>
    </row>
    <row r="19" spans="1:9" s="4" customFormat="1" ht="27.95" customHeight="1" x14ac:dyDescent="0.15">
      <c r="A19" s="9">
        <v>17</v>
      </c>
      <c r="B19" s="10" t="s">
        <v>40</v>
      </c>
      <c r="C19" s="10" t="s">
        <v>8</v>
      </c>
      <c r="D19" s="10" t="s">
        <v>41</v>
      </c>
      <c r="E19" s="11">
        <v>75</v>
      </c>
      <c r="F19" s="12">
        <f t="shared" si="0"/>
        <v>30</v>
      </c>
      <c r="G19" s="11">
        <v>76.599999999999994</v>
      </c>
      <c r="H19" s="12">
        <f t="shared" si="1"/>
        <v>45.959999999999994</v>
      </c>
      <c r="I19" s="12">
        <f t="shared" si="2"/>
        <v>75.959999999999994</v>
      </c>
    </row>
    <row r="20" spans="1:9" s="4" customFormat="1" ht="27.95" customHeight="1" x14ac:dyDescent="0.15">
      <c r="A20" s="9">
        <v>18</v>
      </c>
      <c r="B20" s="10" t="s">
        <v>42</v>
      </c>
      <c r="C20" s="10" t="s">
        <v>8</v>
      </c>
      <c r="D20" s="10" t="s">
        <v>43</v>
      </c>
      <c r="E20" s="11">
        <v>76</v>
      </c>
      <c r="F20" s="12">
        <f t="shared" si="0"/>
        <v>30.400000000000002</v>
      </c>
      <c r="G20" s="11">
        <v>75.400000000000006</v>
      </c>
      <c r="H20" s="12">
        <f t="shared" si="1"/>
        <v>45.24</v>
      </c>
      <c r="I20" s="12">
        <f t="shared" si="2"/>
        <v>75.64</v>
      </c>
    </row>
    <row r="21" spans="1:9" s="4" customFormat="1" ht="27.95" customHeight="1" x14ac:dyDescent="0.15">
      <c r="A21" s="9">
        <v>19</v>
      </c>
      <c r="B21" s="10" t="s">
        <v>44</v>
      </c>
      <c r="C21" s="10" t="s">
        <v>8</v>
      </c>
      <c r="D21" s="10" t="s">
        <v>45</v>
      </c>
      <c r="E21" s="11">
        <v>80.5</v>
      </c>
      <c r="F21" s="12">
        <f t="shared" si="0"/>
        <v>32.200000000000003</v>
      </c>
      <c r="G21" s="11">
        <v>69.599999999999994</v>
      </c>
      <c r="H21" s="12">
        <f t="shared" si="1"/>
        <v>41.76</v>
      </c>
      <c r="I21" s="12">
        <f t="shared" si="2"/>
        <v>73.960000000000008</v>
      </c>
    </row>
    <row r="22" spans="1:9" s="4" customFormat="1" ht="27.95" customHeight="1" x14ac:dyDescent="0.15">
      <c r="A22" s="13"/>
    </row>
    <row r="23" spans="1:9" s="4" customFormat="1" ht="27.95" customHeight="1" x14ac:dyDescent="0.15">
      <c r="A23" s="13"/>
    </row>
    <row r="24" spans="1:9" s="4" customFormat="1" ht="27.95" customHeight="1" x14ac:dyDescent="0.15">
      <c r="A24" s="13"/>
    </row>
    <row r="25" spans="1:9" s="4" customFormat="1" ht="27.95" customHeight="1" x14ac:dyDescent="0.15">
      <c r="A25" s="13"/>
    </row>
    <row r="26" spans="1:9" s="4" customFormat="1" ht="27.95" customHeight="1" x14ac:dyDescent="0.15">
      <c r="A26" s="13"/>
    </row>
    <row r="27" spans="1:9" s="4" customFormat="1" ht="27.95" customHeight="1" x14ac:dyDescent="0.15">
      <c r="A27" s="13"/>
    </row>
    <row r="28" spans="1:9" s="4" customFormat="1" ht="27.95" customHeight="1" x14ac:dyDescent="0.15">
      <c r="A28" s="13"/>
    </row>
    <row r="29" spans="1:9" s="4" customFormat="1" ht="27.95" customHeight="1" x14ac:dyDescent="0.15">
      <c r="A29" s="13"/>
    </row>
    <row r="30" spans="1:9" s="4" customFormat="1" ht="27.95" customHeight="1" x14ac:dyDescent="0.15">
      <c r="A30" s="13"/>
    </row>
    <row r="31" spans="1:9" s="4" customFormat="1" ht="27.95" customHeight="1" x14ac:dyDescent="0.15">
      <c r="A31" s="13"/>
    </row>
    <row r="32" spans="1:9" s="4" customFormat="1" ht="27.95" customHeight="1" x14ac:dyDescent="0.15">
      <c r="A32" s="13"/>
    </row>
    <row r="33" spans="1:1" s="4" customFormat="1" ht="27.95" customHeight="1" x14ac:dyDescent="0.15">
      <c r="A33" s="13"/>
    </row>
    <row r="34" spans="1:1" s="4" customFormat="1" ht="27.95" customHeight="1" x14ac:dyDescent="0.15">
      <c r="A34" s="13"/>
    </row>
    <row r="35" spans="1:1" s="4" customFormat="1" ht="27.95" customHeight="1" x14ac:dyDescent="0.15">
      <c r="A35" s="13"/>
    </row>
    <row r="36" spans="1:1" s="4" customFormat="1" ht="27.95" customHeight="1" x14ac:dyDescent="0.15">
      <c r="A36" s="13"/>
    </row>
    <row r="37" spans="1:1" s="4" customFormat="1" ht="27.95" customHeight="1" x14ac:dyDescent="0.15">
      <c r="A37" s="13"/>
    </row>
    <row r="38" spans="1:1" s="4" customFormat="1" ht="27.95" customHeight="1" x14ac:dyDescent="0.15">
      <c r="A38" s="13"/>
    </row>
    <row r="39" spans="1:1" s="4" customFormat="1" ht="27.95" customHeight="1" x14ac:dyDescent="0.15">
      <c r="A39" s="13"/>
    </row>
    <row r="40" spans="1:1" s="4" customFormat="1" ht="27.95" customHeight="1" x14ac:dyDescent="0.15">
      <c r="A40" s="13"/>
    </row>
    <row r="41" spans="1:1" s="4" customFormat="1" ht="27.95" customHeight="1" x14ac:dyDescent="0.15">
      <c r="A41" s="13"/>
    </row>
    <row r="42" spans="1:1" s="4" customFormat="1" ht="27.95" customHeight="1" x14ac:dyDescent="0.15">
      <c r="A42" s="13"/>
    </row>
    <row r="43" spans="1:1" s="4" customFormat="1" ht="27.95" customHeight="1" x14ac:dyDescent="0.15">
      <c r="A43" s="13"/>
    </row>
    <row r="44" spans="1:1" s="4" customFormat="1" ht="27.95" customHeight="1" x14ac:dyDescent="0.15">
      <c r="A44" s="13"/>
    </row>
    <row r="45" spans="1:1" s="4" customFormat="1" ht="27.95" customHeight="1" x14ac:dyDescent="0.15">
      <c r="A45" s="13"/>
    </row>
    <row r="46" spans="1:1" s="4" customFormat="1" ht="27.95" customHeight="1" x14ac:dyDescent="0.15">
      <c r="A46" s="13"/>
    </row>
    <row r="47" spans="1:1" s="4" customFormat="1" ht="27.95" customHeight="1" x14ac:dyDescent="0.15">
      <c r="A47" s="13"/>
    </row>
    <row r="48" spans="1:1" s="4" customFormat="1" ht="27.95" customHeight="1" x14ac:dyDescent="0.15">
      <c r="A48" s="13"/>
    </row>
    <row r="49" spans="1:1" s="4" customFormat="1" ht="27.95" customHeight="1" x14ac:dyDescent="0.15">
      <c r="A49" s="13"/>
    </row>
    <row r="50" spans="1:1" s="4" customFormat="1" ht="27.95" customHeight="1" x14ac:dyDescent="0.15">
      <c r="A50" s="13"/>
    </row>
    <row r="51" spans="1:1" s="4" customFormat="1" ht="27.95" customHeight="1" x14ac:dyDescent="0.15">
      <c r="A51" s="13"/>
    </row>
    <row r="52" spans="1:1" s="4" customFormat="1" ht="27.95" customHeight="1" x14ac:dyDescent="0.15">
      <c r="A52" s="13"/>
    </row>
    <row r="53" spans="1:1" s="4" customFormat="1" ht="27.95" customHeight="1" x14ac:dyDescent="0.15">
      <c r="A53" s="13"/>
    </row>
    <row r="54" spans="1:1" s="4" customFormat="1" ht="27.95" customHeight="1" x14ac:dyDescent="0.15">
      <c r="A54" s="13"/>
    </row>
    <row r="55" spans="1:1" s="4" customFormat="1" ht="27.95" customHeight="1" x14ac:dyDescent="0.15">
      <c r="A55" s="13"/>
    </row>
    <row r="56" spans="1:1" s="4" customFormat="1" ht="27.95" customHeight="1" x14ac:dyDescent="0.15">
      <c r="A56" s="13"/>
    </row>
    <row r="57" spans="1:1" s="4" customFormat="1" ht="27.95" customHeight="1" x14ac:dyDescent="0.15">
      <c r="A57" s="13"/>
    </row>
    <row r="58" spans="1:1" s="4" customFormat="1" ht="27.95" customHeight="1" x14ac:dyDescent="0.15">
      <c r="A58" s="13"/>
    </row>
    <row r="59" spans="1:1" s="4" customFormat="1" ht="27.95" customHeight="1" x14ac:dyDescent="0.15">
      <c r="A59" s="13"/>
    </row>
    <row r="60" spans="1:1" s="4" customFormat="1" ht="27.95" customHeight="1" x14ac:dyDescent="0.15">
      <c r="A60" s="13"/>
    </row>
    <row r="61" spans="1:1" s="4" customFormat="1" ht="27.95" customHeight="1" x14ac:dyDescent="0.15">
      <c r="A61" s="13"/>
    </row>
    <row r="62" spans="1:1" s="4" customFormat="1" ht="27.95" customHeight="1" x14ac:dyDescent="0.15">
      <c r="A62" s="13"/>
    </row>
    <row r="63" spans="1:1" s="4" customFormat="1" ht="27.95" customHeight="1" x14ac:dyDescent="0.15">
      <c r="A63" s="13"/>
    </row>
    <row r="64" spans="1:1" s="4" customFormat="1" ht="27.95" customHeight="1" x14ac:dyDescent="0.15">
      <c r="A64" s="13"/>
    </row>
    <row r="65" spans="1:1" s="4" customFormat="1" ht="27.95" customHeight="1" x14ac:dyDescent="0.15">
      <c r="A65" s="13"/>
    </row>
    <row r="66" spans="1:1" s="4" customFormat="1" ht="27.95" customHeight="1" x14ac:dyDescent="0.15">
      <c r="A66" s="13"/>
    </row>
    <row r="67" spans="1:1" s="4" customFormat="1" ht="27.95" customHeight="1" x14ac:dyDescent="0.15">
      <c r="A67" s="13"/>
    </row>
    <row r="68" spans="1:1" s="4" customFormat="1" ht="27.95" customHeight="1" x14ac:dyDescent="0.15">
      <c r="A68" s="13"/>
    </row>
    <row r="69" spans="1:1" s="4" customFormat="1" ht="27.95" customHeight="1" x14ac:dyDescent="0.15">
      <c r="A69" s="13"/>
    </row>
    <row r="70" spans="1:1" s="4" customFormat="1" ht="27.95" customHeight="1" x14ac:dyDescent="0.15">
      <c r="A70" s="13"/>
    </row>
    <row r="71" spans="1:1" s="4" customFormat="1" ht="27.95" customHeight="1" x14ac:dyDescent="0.15">
      <c r="A71" s="13"/>
    </row>
    <row r="72" spans="1:1" s="4" customFormat="1" ht="27.95" customHeight="1" x14ac:dyDescent="0.15">
      <c r="A72" s="13"/>
    </row>
    <row r="73" spans="1:1" s="4" customFormat="1" ht="27.95" customHeight="1" x14ac:dyDescent="0.15">
      <c r="A73" s="13"/>
    </row>
    <row r="74" spans="1:1" s="4" customFormat="1" ht="27.95" customHeight="1" x14ac:dyDescent="0.15">
      <c r="A74" s="13"/>
    </row>
    <row r="75" spans="1:1" s="4" customFormat="1" ht="27.95" customHeight="1" x14ac:dyDescent="0.15">
      <c r="A75" s="1"/>
    </row>
    <row r="76" spans="1:1" s="4" customFormat="1" ht="27.95" customHeight="1" x14ac:dyDescent="0.15">
      <c r="A76" s="1"/>
    </row>
    <row r="77" spans="1:1" s="4" customFormat="1" ht="27.95" customHeight="1" x14ac:dyDescent="0.15">
      <c r="A77" s="1"/>
    </row>
    <row r="78" spans="1:1" s="4" customFormat="1" ht="27.95" customHeight="1" x14ac:dyDescent="0.15">
      <c r="A78" s="1"/>
    </row>
    <row r="79" spans="1:1" s="4" customFormat="1" ht="27.95" customHeight="1" x14ac:dyDescent="0.15">
      <c r="A79" s="1"/>
    </row>
    <row r="80" spans="1:1" s="4" customFormat="1" ht="27.95" customHeight="1" x14ac:dyDescent="0.15">
      <c r="A80" s="1"/>
    </row>
    <row r="81" spans="1:1" s="4" customFormat="1" ht="27.95" customHeight="1" x14ac:dyDescent="0.15">
      <c r="A81" s="1"/>
    </row>
    <row r="82" spans="1:1" s="4" customFormat="1" ht="27.95" customHeight="1" x14ac:dyDescent="0.15">
      <c r="A82" s="1"/>
    </row>
    <row r="83" spans="1:1" s="4" customFormat="1" ht="27.95" customHeight="1" x14ac:dyDescent="0.15">
      <c r="A83" s="1"/>
    </row>
    <row r="84" spans="1:1" s="4" customFormat="1" ht="27.95" customHeight="1" x14ac:dyDescent="0.15">
      <c r="A84" s="1"/>
    </row>
    <row r="85" spans="1:1" s="3" customFormat="1" ht="27.95" customHeight="1" x14ac:dyDescent="0.15">
      <c r="A85" s="1"/>
    </row>
    <row r="86" spans="1:1" s="3" customFormat="1" ht="27.95" customHeight="1" x14ac:dyDescent="0.15">
      <c r="A86" s="1"/>
    </row>
    <row r="87" spans="1:1" s="4" customFormat="1" ht="27.95" customHeight="1" x14ac:dyDescent="0.15">
      <c r="A87" s="1"/>
    </row>
    <row r="88" spans="1:1" s="4" customFormat="1" ht="27.95" customHeight="1" x14ac:dyDescent="0.15">
      <c r="A88" s="1"/>
    </row>
    <row r="89" spans="1:1" s="4" customFormat="1" ht="27.95" customHeight="1" x14ac:dyDescent="0.15">
      <c r="A89" s="1"/>
    </row>
    <row r="90" spans="1:1" s="4" customFormat="1" ht="27.95" customHeight="1" x14ac:dyDescent="0.15">
      <c r="A90" s="1"/>
    </row>
    <row r="91" spans="1:1" s="4" customFormat="1" ht="27.95" customHeight="1" x14ac:dyDescent="0.15">
      <c r="A91" s="1"/>
    </row>
    <row r="92" spans="1:1" s="4" customFormat="1" ht="27.95" customHeight="1" x14ac:dyDescent="0.15">
      <c r="A92" s="1"/>
    </row>
    <row r="93" spans="1:1" s="4" customFormat="1" ht="27.95" customHeight="1" x14ac:dyDescent="0.15">
      <c r="A93" s="1"/>
    </row>
    <row r="94" spans="1:1" s="4" customFormat="1" ht="27.95" customHeight="1" x14ac:dyDescent="0.15">
      <c r="A94" s="1"/>
    </row>
    <row r="95" spans="1:1" s="4" customFormat="1" ht="27.95" customHeight="1" x14ac:dyDescent="0.15">
      <c r="A95" s="1"/>
    </row>
    <row r="96" spans="1:1" s="4" customFormat="1" ht="27.95" customHeight="1" x14ac:dyDescent="0.15">
      <c r="A96" s="1"/>
    </row>
    <row r="97" spans="1:1" s="4" customFormat="1" ht="27.95" customHeight="1" x14ac:dyDescent="0.15">
      <c r="A97" s="1"/>
    </row>
    <row r="98" spans="1:1" s="4" customFormat="1" ht="27.95" customHeight="1" x14ac:dyDescent="0.15">
      <c r="A98" s="1"/>
    </row>
    <row r="99" spans="1:1" s="4" customFormat="1" ht="27.95" customHeight="1" x14ac:dyDescent="0.15">
      <c r="A99" s="1"/>
    </row>
    <row r="100" spans="1:1" s="4" customFormat="1" ht="27.95" customHeight="1" x14ac:dyDescent="0.15">
      <c r="A100" s="1"/>
    </row>
    <row r="101" spans="1:1" s="4" customFormat="1" ht="27.95" customHeight="1" x14ac:dyDescent="0.15">
      <c r="A101" s="1"/>
    </row>
    <row r="102" spans="1:1" s="4" customFormat="1" ht="27.95" customHeight="1" x14ac:dyDescent="0.15">
      <c r="A102" s="1"/>
    </row>
    <row r="103" spans="1:1" s="4" customFormat="1" ht="27.95" customHeight="1" x14ac:dyDescent="0.15">
      <c r="A103" s="1"/>
    </row>
    <row r="104" spans="1:1" s="4" customFormat="1" ht="27.95" customHeight="1" x14ac:dyDescent="0.15">
      <c r="A104" s="1"/>
    </row>
    <row r="105" spans="1:1" s="4" customFormat="1" ht="27.95" customHeight="1" x14ac:dyDescent="0.15">
      <c r="A105" s="1"/>
    </row>
    <row r="106" spans="1:1" s="4" customFormat="1" ht="27.95" customHeight="1" x14ac:dyDescent="0.15">
      <c r="A106" s="1"/>
    </row>
    <row r="107" spans="1:1" s="4" customFormat="1" ht="27.95" customHeight="1" x14ac:dyDescent="0.15">
      <c r="A107" s="1"/>
    </row>
    <row r="108" spans="1:1" s="4" customFormat="1" ht="27.95" customHeight="1" x14ac:dyDescent="0.15">
      <c r="A108" s="1"/>
    </row>
    <row r="109" spans="1:1" s="4" customFormat="1" ht="27.95" customHeight="1" x14ac:dyDescent="0.15">
      <c r="A109" s="1"/>
    </row>
    <row r="110" spans="1:1" s="4" customFormat="1" ht="27.95" customHeight="1" x14ac:dyDescent="0.15">
      <c r="A110" s="1"/>
    </row>
    <row r="111" spans="1:1" s="4" customFormat="1" ht="27.95" customHeight="1" x14ac:dyDescent="0.15">
      <c r="A111" s="1"/>
    </row>
    <row r="112" spans="1:1" s="4" customFormat="1" ht="27.95" customHeight="1" x14ac:dyDescent="0.15">
      <c r="A112" s="1"/>
    </row>
    <row r="113" spans="1:1" s="4" customFormat="1" ht="27.95" customHeight="1" x14ac:dyDescent="0.15">
      <c r="A113" s="1"/>
    </row>
    <row r="114" spans="1:1" s="4" customFormat="1" ht="27.95" customHeight="1" x14ac:dyDescent="0.15">
      <c r="A114" s="1"/>
    </row>
    <row r="115" spans="1:1" s="4" customFormat="1" ht="27.95" customHeight="1" x14ac:dyDescent="0.15">
      <c r="A115" s="1"/>
    </row>
    <row r="116" spans="1:1" s="4" customFormat="1" ht="27.95" customHeight="1" x14ac:dyDescent="0.15">
      <c r="A116" s="1"/>
    </row>
    <row r="117" spans="1:1" s="4" customFormat="1" ht="27.95" customHeight="1" x14ac:dyDescent="0.15">
      <c r="A117" s="1"/>
    </row>
    <row r="118" spans="1:1" s="4" customFormat="1" ht="27.95" customHeight="1" x14ac:dyDescent="0.15">
      <c r="A118" s="1"/>
    </row>
    <row r="119" spans="1:1" s="4" customFormat="1" ht="27.95" customHeight="1" x14ac:dyDescent="0.15">
      <c r="A119" s="1"/>
    </row>
    <row r="120" spans="1:1" s="4" customFormat="1" ht="27.95" customHeight="1" x14ac:dyDescent="0.15">
      <c r="A120" s="1"/>
    </row>
    <row r="121" spans="1:1" s="4" customFormat="1" ht="27.95" customHeight="1" x14ac:dyDescent="0.15">
      <c r="A121" s="1"/>
    </row>
    <row r="122" spans="1:1" s="4" customFormat="1" ht="27.95" customHeight="1" x14ac:dyDescent="0.15">
      <c r="A122" s="1"/>
    </row>
    <row r="123" spans="1:1" s="4" customFormat="1" ht="27.95" customHeight="1" x14ac:dyDescent="0.15">
      <c r="A123" s="1"/>
    </row>
    <row r="124" spans="1:1" s="4" customFormat="1" ht="27.95" customHeight="1" x14ac:dyDescent="0.15">
      <c r="A124" s="1"/>
    </row>
    <row r="125" spans="1:1" s="4" customFormat="1" ht="27.95" customHeight="1" x14ac:dyDescent="0.15">
      <c r="A125" s="1"/>
    </row>
    <row r="126" spans="1:1" s="4" customFormat="1" ht="27.95" customHeight="1" x14ac:dyDescent="0.15">
      <c r="A126" s="1"/>
    </row>
    <row r="127" spans="1:1" s="4" customFormat="1" ht="27.95" customHeight="1" x14ac:dyDescent="0.15">
      <c r="A127" s="1"/>
    </row>
    <row r="128" spans="1:1" s="4" customFormat="1" ht="27.95" customHeight="1" x14ac:dyDescent="0.15">
      <c r="A128" s="1"/>
    </row>
    <row r="129" spans="1:4" s="4" customFormat="1" ht="27.95" customHeight="1" x14ac:dyDescent="0.15">
      <c r="A129" s="1"/>
    </row>
    <row r="130" spans="1:4" s="4" customFormat="1" ht="27.95" customHeight="1" x14ac:dyDescent="0.15">
      <c r="A130" s="1"/>
    </row>
    <row r="131" spans="1:4" ht="27.95" customHeight="1" x14ac:dyDescent="0.15">
      <c r="B131" s="6"/>
      <c r="C131" s="6"/>
      <c r="D131" s="6"/>
    </row>
  </sheetData>
  <sortState ref="A3:I21">
    <sortCondition descending="1" ref="I3:I21"/>
  </sortState>
  <mergeCells count="1">
    <mergeCell ref="A1:I1"/>
  </mergeCells>
  <phoneticPr fontId="8" type="noConversion"/>
  <printOptions horizontalCentered="1"/>
  <pageMargins left="0.35763888888888901" right="0.35763888888888901" top="0.31388888888888899" bottom="0.2" header="0.149305555555556" footer="0.149305555555556"/>
  <pageSetup paperSize="9" orientation="landscape" verticalDpi="26478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初中英语</vt:lpstr>
      <vt:lpstr>初中英语!Print_Titles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2020-08-20T08:44:00Z</dcterms:created>
  <dcterms:modified xsi:type="dcterms:W3CDTF">2020-08-25T09:21:47Z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